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373718\Desktop\"/>
    </mc:Choice>
  </mc:AlternateContent>
  <bookViews>
    <workbookView xWindow="120" yWindow="45" windowWidth="18855" windowHeight="4035"/>
  </bookViews>
  <sheets>
    <sheet name="Placement Spreadsheet" sheetId="1" r:id="rId1"/>
    <sheet name="HealthStream" sheetId="4" state="hidden" r:id="rId2"/>
    <sheet name="HealthStream Instructions" sheetId="7" state="hidden" r:id="rId3"/>
    <sheet name="POCT" sheetId="3" state="hidden" r:id="rId4"/>
    <sheet name="PYXIS" sheetId="2" state="hidden" r:id="rId5"/>
    <sheet name="Badges &amp; Scrubs" sheetId="6" state="hidden" r:id="rId6"/>
  </sheets>
  <calcPr calcId="152511" concurrentCalc="0"/>
</workbook>
</file>

<file path=xl/calcChain.xml><?xml version="1.0" encoding="utf-8"?>
<calcChain xmlns="http://schemas.openxmlformats.org/spreadsheetml/2006/main">
  <c r="H40" i="4" l="1"/>
  <c r="E40" i="4"/>
  <c r="D40" i="4"/>
  <c r="C40" i="4"/>
  <c r="B40" i="4"/>
  <c r="H39" i="4"/>
  <c r="E39" i="4"/>
  <c r="D39" i="4"/>
  <c r="C39" i="4"/>
  <c r="B39" i="4"/>
  <c r="AA40" i="4"/>
  <c r="AA39" i="4"/>
  <c r="AA38" i="4"/>
  <c r="AA37" i="4"/>
  <c r="AA36" i="4"/>
  <c r="AA35" i="4"/>
  <c r="AA34" i="4"/>
  <c r="AA33" i="4"/>
  <c r="AA32" i="4"/>
  <c r="AA31" i="4"/>
  <c r="AA30" i="4"/>
  <c r="AA29" i="4"/>
  <c r="AA28" i="4"/>
  <c r="AA27" i="4"/>
  <c r="AA26" i="4"/>
  <c r="AA25" i="4"/>
  <c r="AA24" i="4"/>
  <c r="AA23" i="4"/>
  <c r="AA22" i="4"/>
  <c r="AA21" i="4"/>
  <c r="AA20" i="4"/>
  <c r="AA19" i="4"/>
  <c r="AA18" i="4"/>
  <c r="AA17" i="4"/>
  <c r="AA16" i="4"/>
  <c r="AA15" i="4"/>
  <c r="AA14" i="4"/>
  <c r="AA13" i="4"/>
  <c r="AA12" i="4"/>
  <c r="AA11" i="4"/>
  <c r="AA10" i="4"/>
  <c r="AA9" i="4"/>
  <c r="AA8" i="4"/>
  <c r="AA7" i="4"/>
  <c r="AA6" i="4"/>
  <c r="AA5" i="4"/>
  <c r="AA4" i="4"/>
  <c r="AA3" i="4"/>
  <c r="AA2" i="4"/>
  <c r="H38" i="4"/>
  <c r="H37" i="4"/>
  <c r="H36" i="4"/>
  <c r="H35" i="4"/>
  <c r="D38" i="4"/>
  <c r="C38" i="4"/>
  <c r="B38" i="4"/>
  <c r="D37" i="4"/>
  <c r="C37" i="4"/>
  <c r="B37" i="4"/>
  <c r="D36" i="4"/>
  <c r="C36" i="4"/>
  <c r="B36" i="4"/>
  <c r="D35" i="4"/>
  <c r="C35" i="4"/>
  <c r="B35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N3" i="2"/>
  <c r="O3" i="2"/>
  <c r="N4" i="2"/>
  <c r="O4" i="2"/>
  <c r="N5" i="2"/>
  <c r="O5" i="2"/>
  <c r="N6" i="2"/>
  <c r="O6" i="2"/>
  <c r="N7" i="2"/>
  <c r="O7" i="2"/>
  <c r="N8" i="2"/>
  <c r="O8" i="2"/>
  <c r="N9" i="2"/>
  <c r="O9" i="2"/>
  <c r="N10" i="2"/>
  <c r="O10" i="2"/>
  <c r="N11" i="2"/>
  <c r="O11" i="2"/>
  <c r="N12" i="2"/>
  <c r="O12" i="2"/>
  <c r="N13" i="2"/>
  <c r="O13" i="2"/>
  <c r="N14" i="2"/>
  <c r="O14" i="2"/>
  <c r="N15" i="2"/>
  <c r="O15" i="2"/>
  <c r="N16" i="2"/>
  <c r="O16" i="2"/>
  <c r="N17" i="2"/>
  <c r="O17" i="2"/>
  <c r="N18" i="2"/>
  <c r="O18" i="2"/>
  <c r="N19" i="2"/>
  <c r="O19" i="2"/>
  <c r="N20" i="2"/>
  <c r="O20" i="2"/>
  <c r="N21" i="2"/>
  <c r="O21" i="2"/>
  <c r="N22" i="2"/>
  <c r="O22" i="2"/>
  <c r="N23" i="2"/>
  <c r="O23" i="2"/>
  <c r="N24" i="2"/>
  <c r="O24" i="2"/>
  <c r="N25" i="2"/>
  <c r="O25" i="2"/>
  <c r="N26" i="2"/>
  <c r="O26" i="2"/>
  <c r="N27" i="2"/>
  <c r="O27" i="2"/>
  <c r="N28" i="2"/>
  <c r="O28" i="2"/>
  <c r="N29" i="2"/>
  <c r="O29" i="2"/>
  <c r="N30" i="2"/>
  <c r="O30" i="2"/>
  <c r="N31" i="2"/>
  <c r="O31" i="2"/>
  <c r="N32" i="2"/>
  <c r="O32" i="2"/>
  <c r="N33" i="2"/>
  <c r="O33" i="2"/>
  <c r="N34" i="2"/>
  <c r="O34" i="2"/>
  <c r="N35" i="2"/>
  <c r="O35" i="2"/>
  <c r="N36" i="2"/>
  <c r="O36" i="2"/>
  <c r="N37" i="2"/>
  <c r="O37" i="2"/>
  <c r="N38" i="2"/>
  <c r="O38" i="2"/>
  <c r="N39" i="2"/>
  <c r="O39" i="2"/>
  <c r="N40" i="2"/>
  <c r="O40" i="2"/>
  <c r="K3" i="2"/>
  <c r="L3" i="2"/>
  <c r="K4" i="2"/>
  <c r="L4" i="2"/>
  <c r="K5" i="2"/>
  <c r="L5" i="2"/>
  <c r="K6" i="2"/>
  <c r="L6" i="2"/>
  <c r="K7" i="2"/>
  <c r="L7" i="2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L2" i="2"/>
  <c r="K2" i="2"/>
  <c r="G40" i="6"/>
  <c r="F40" i="6"/>
  <c r="E40" i="6"/>
  <c r="D40" i="6"/>
  <c r="C40" i="6"/>
  <c r="B40" i="6"/>
  <c r="A40" i="6"/>
  <c r="G39" i="6"/>
  <c r="F39" i="6"/>
  <c r="E39" i="6"/>
  <c r="D39" i="6"/>
  <c r="C39" i="6"/>
  <c r="B39" i="6"/>
  <c r="A39" i="6"/>
  <c r="G38" i="6"/>
  <c r="F38" i="6"/>
  <c r="E38" i="6"/>
  <c r="D38" i="6"/>
  <c r="C38" i="6"/>
  <c r="B38" i="6"/>
  <c r="A38" i="6"/>
  <c r="G37" i="6"/>
  <c r="F37" i="6"/>
  <c r="E37" i="6"/>
  <c r="D37" i="6"/>
  <c r="C37" i="6"/>
  <c r="B37" i="6"/>
  <c r="A37" i="6"/>
  <c r="G36" i="6"/>
  <c r="F36" i="6"/>
  <c r="E36" i="6"/>
  <c r="D36" i="6"/>
  <c r="C36" i="6"/>
  <c r="B36" i="6"/>
  <c r="A36" i="6"/>
  <c r="G35" i="6"/>
  <c r="F35" i="6"/>
  <c r="E35" i="6"/>
  <c r="D35" i="6"/>
  <c r="C35" i="6"/>
  <c r="B35" i="6"/>
  <c r="A35" i="6"/>
  <c r="G34" i="6"/>
  <c r="F34" i="6"/>
  <c r="E34" i="6"/>
  <c r="D34" i="6"/>
  <c r="C34" i="6"/>
  <c r="B34" i="6"/>
  <c r="A34" i="6"/>
  <c r="G33" i="6"/>
  <c r="F33" i="6"/>
  <c r="E33" i="6"/>
  <c r="D33" i="6"/>
  <c r="C33" i="6"/>
  <c r="B33" i="6"/>
  <c r="A33" i="6"/>
  <c r="G32" i="6"/>
  <c r="F32" i="6"/>
  <c r="E32" i="6"/>
  <c r="D32" i="6"/>
  <c r="C32" i="6"/>
  <c r="B32" i="6"/>
  <c r="A32" i="6"/>
  <c r="G31" i="6"/>
  <c r="F31" i="6"/>
  <c r="E31" i="6"/>
  <c r="D31" i="6"/>
  <c r="C31" i="6"/>
  <c r="B31" i="6"/>
  <c r="A31" i="6"/>
  <c r="G30" i="6"/>
  <c r="F30" i="6"/>
  <c r="E30" i="6"/>
  <c r="D30" i="6"/>
  <c r="C30" i="6"/>
  <c r="B30" i="6"/>
  <c r="A30" i="6"/>
  <c r="G29" i="6"/>
  <c r="F29" i="6"/>
  <c r="E29" i="6"/>
  <c r="D29" i="6"/>
  <c r="C29" i="6"/>
  <c r="B29" i="6"/>
  <c r="A29" i="6"/>
  <c r="G28" i="6"/>
  <c r="F28" i="6"/>
  <c r="E28" i="6"/>
  <c r="D28" i="6"/>
  <c r="C28" i="6"/>
  <c r="B28" i="6"/>
  <c r="A28" i="6"/>
  <c r="G27" i="6"/>
  <c r="F27" i="6"/>
  <c r="E27" i="6"/>
  <c r="D27" i="6"/>
  <c r="C27" i="6"/>
  <c r="B27" i="6"/>
  <c r="A27" i="6"/>
  <c r="G26" i="6"/>
  <c r="F26" i="6"/>
  <c r="E26" i="6"/>
  <c r="D26" i="6"/>
  <c r="C26" i="6"/>
  <c r="B26" i="6"/>
  <c r="A26" i="6"/>
  <c r="G25" i="6"/>
  <c r="F25" i="6"/>
  <c r="E25" i="6"/>
  <c r="D25" i="6"/>
  <c r="C25" i="6"/>
  <c r="B25" i="6"/>
  <c r="A25" i="6"/>
  <c r="G24" i="6"/>
  <c r="F24" i="6"/>
  <c r="E24" i="6"/>
  <c r="D24" i="6"/>
  <c r="C24" i="6"/>
  <c r="B24" i="6"/>
  <c r="A24" i="6"/>
  <c r="G23" i="6"/>
  <c r="F23" i="6"/>
  <c r="E23" i="6"/>
  <c r="D23" i="6"/>
  <c r="C23" i="6"/>
  <c r="B23" i="6"/>
  <c r="A23" i="6"/>
  <c r="G22" i="6"/>
  <c r="F22" i="6"/>
  <c r="E22" i="6"/>
  <c r="D22" i="6"/>
  <c r="C22" i="6"/>
  <c r="B22" i="6"/>
  <c r="A22" i="6"/>
  <c r="G21" i="6"/>
  <c r="F21" i="6"/>
  <c r="E21" i="6"/>
  <c r="D21" i="6"/>
  <c r="C21" i="6"/>
  <c r="B21" i="6"/>
  <c r="A21" i="6"/>
  <c r="G20" i="6"/>
  <c r="F20" i="6"/>
  <c r="E20" i="6"/>
  <c r="D20" i="6"/>
  <c r="C20" i="6"/>
  <c r="B20" i="6"/>
  <c r="A20" i="6"/>
  <c r="G19" i="6"/>
  <c r="F19" i="6"/>
  <c r="E19" i="6"/>
  <c r="D19" i="6"/>
  <c r="C19" i="6"/>
  <c r="B19" i="6"/>
  <c r="A19" i="6"/>
  <c r="G18" i="6"/>
  <c r="F18" i="6"/>
  <c r="E18" i="6"/>
  <c r="D18" i="6"/>
  <c r="C18" i="6"/>
  <c r="B18" i="6"/>
  <c r="A18" i="6"/>
  <c r="G17" i="6"/>
  <c r="F17" i="6"/>
  <c r="E17" i="6"/>
  <c r="D17" i="6"/>
  <c r="C17" i="6"/>
  <c r="B17" i="6"/>
  <c r="A17" i="6"/>
  <c r="G16" i="6"/>
  <c r="F16" i="6"/>
  <c r="E16" i="6"/>
  <c r="D16" i="6"/>
  <c r="C16" i="6"/>
  <c r="B16" i="6"/>
  <c r="A16" i="6"/>
  <c r="G15" i="6"/>
  <c r="F15" i="6"/>
  <c r="E15" i="6"/>
  <c r="D15" i="6"/>
  <c r="C15" i="6"/>
  <c r="B15" i="6"/>
  <c r="A15" i="6"/>
  <c r="G14" i="6"/>
  <c r="F14" i="6"/>
  <c r="E14" i="6"/>
  <c r="D14" i="6"/>
  <c r="C14" i="6"/>
  <c r="B14" i="6"/>
  <c r="A14" i="6"/>
  <c r="G13" i="6"/>
  <c r="F13" i="6"/>
  <c r="E13" i="6"/>
  <c r="D13" i="6"/>
  <c r="C13" i="6"/>
  <c r="B13" i="6"/>
  <c r="A13" i="6"/>
  <c r="G12" i="6"/>
  <c r="F12" i="6"/>
  <c r="E12" i="6"/>
  <c r="D12" i="6"/>
  <c r="C12" i="6"/>
  <c r="B12" i="6"/>
  <c r="A12" i="6"/>
  <c r="G11" i="6"/>
  <c r="F11" i="6"/>
  <c r="E11" i="6"/>
  <c r="D11" i="6"/>
  <c r="C11" i="6"/>
  <c r="B11" i="6"/>
  <c r="A11" i="6"/>
  <c r="G10" i="6"/>
  <c r="F10" i="6"/>
  <c r="E10" i="6"/>
  <c r="D10" i="6"/>
  <c r="C10" i="6"/>
  <c r="B10" i="6"/>
  <c r="A10" i="6"/>
  <c r="G9" i="6"/>
  <c r="F9" i="6"/>
  <c r="E9" i="6"/>
  <c r="D9" i="6"/>
  <c r="C9" i="6"/>
  <c r="B9" i="6"/>
  <c r="A9" i="6"/>
  <c r="G8" i="6"/>
  <c r="F8" i="6"/>
  <c r="E8" i="6"/>
  <c r="D8" i="6"/>
  <c r="C8" i="6"/>
  <c r="B8" i="6"/>
  <c r="A8" i="6"/>
  <c r="G7" i="6"/>
  <c r="F7" i="6"/>
  <c r="E7" i="6"/>
  <c r="D7" i="6"/>
  <c r="C7" i="6"/>
  <c r="B7" i="6"/>
  <c r="A7" i="6"/>
  <c r="G6" i="6"/>
  <c r="F6" i="6"/>
  <c r="E6" i="6"/>
  <c r="D6" i="6"/>
  <c r="C6" i="6"/>
  <c r="B6" i="6"/>
  <c r="A6" i="6"/>
  <c r="G5" i="6"/>
  <c r="F5" i="6"/>
  <c r="E5" i="6"/>
  <c r="D5" i="6"/>
  <c r="C5" i="6"/>
  <c r="B5" i="6"/>
  <c r="A5" i="6"/>
  <c r="G4" i="6"/>
  <c r="F4" i="6"/>
  <c r="E4" i="6"/>
  <c r="D4" i="6"/>
  <c r="C4" i="6"/>
  <c r="B4" i="6"/>
  <c r="A4" i="6"/>
  <c r="G3" i="6"/>
  <c r="F3" i="6"/>
  <c r="E3" i="6"/>
  <c r="D3" i="6"/>
  <c r="C3" i="6"/>
  <c r="B3" i="6"/>
  <c r="A3" i="6"/>
  <c r="G2" i="6"/>
  <c r="F2" i="6"/>
  <c r="E2" i="6"/>
  <c r="D2" i="6"/>
  <c r="C2" i="6"/>
  <c r="B2" i="6"/>
  <c r="A2" i="6"/>
  <c r="O2" i="2"/>
  <c r="N2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M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F2" i="2"/>
  <c r="E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2" i="2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2" i="3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2" i="2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E2" i="3"/>
  <c r="C2" i="3"/>
  <c r="B2" i="3"/>
  <c r="A2" i="3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2" i="4"/>
</calcChain>
</file>

<file path=xl/sharedStrings.xml><?xml version="1.0" encoding="utf-8"?>
<sst xmlns="http://schemas.openxmlformats.org/spreadsheetml/2006/main" count="441" uniqueCount="109">
  <si>
    <t>Pyxis Password</t>
  </si>
  <si>
    <t>Pyxis Login</t>
  </si>
  <si>
    <t>POCT Password</t>
  </si>
  <si>
    <t>POCT Login</t>
  </si>
  <si>
    <t>Active Directory/Network Password</t>
  </si>
  <si>
    <t>Active Directory/Network Login</t>
  </si>
  <si>
    <t>Current or Previous Student PHS Access? ("Yes" or "No")</t>
  </si>
  <si>
    <t xml:space="preserve"> Current or Previous PHS Employee ID
("Yes" or "No")</t>
  </si>
  <si>
    <t>Unit Name (Specific location for rotation)</t>
  </si>
  <si>
    <t>Facility of Placement</t>
  </si>
  <si>
    <r>
      <t xml:space="preserve">Type
</t>
    </r>
    <r>
      <rPr>
        <b/>
        <i/>
        <sz val="8"/>
        <color theme="1"/>
        <rFont val="Calibri"/>
        <family val="2"/>
        <scheme val="minor"/>
      </rPr>
      <t>Precepted, Cohort, or Faculty</t>
    </r>
  </si>
  <si>
    <t>JR, SR, or Instructor</t>
  </si>
  <si>
    <t>Placement End Date</t>
  </si>
  <si>
    <t>Placement Start Date</t>
  </si>
  <si>
    <t>Email Address</t>
  </si>
  <si>
    <r>
      <t xml:space="preserve">Day of Birth
</t>
    </r>
    <r>
      <rPr>
        <b/>
        <i/>
        <sz val="8"/>
        <color theme="1"/>
        <rFont val="Calibri"/>
        <family val="2"/>
        <scheme val="minor"/>
      </rPr>
      <t>2 digit format
(01 = 1st)</t>
    </r>
  </si>
  <si>
    <r>
      <t xml:space="preserve">Month of Birth
</t>
    </r>
    <r>
      <rPr>
        <b/>
        <i/>
        <sz val="8"/>
        <color theme="1"/>
        <rFont val="Calibri"/>
        <family val="2"/>
        <scheme val="minor"/>
      </rPr>
      <t>2 digit format
(10 = October)</t>
    </r>
  </si>
  <si>
    <t>Middle Initial</t>
  </si>
  <si>
    <t>First name (Initial Cap only, e.g., Sally)</t>
  </si>
  <si>
    <t>Last name (Initial Cap only, e.g., Smith)</t>
  </si>
  <si>
    <t>Email Address of Instructor</t>
  </si>
  <si>
    <t>School Instructor
(First and Last)</t>
  </si>
  <si>
    <t>School Name</t>
  </si>
  <si>
    <t>Student or Faculty Information (Person who needs access to Providence systems)</t>
  </si>
  <si>
    <t>Personal Identifier</t>
  </si>
  <si>
    <t>Password (comes from IT)</t>
  </si>
  <si>
    <t>Phone Number (7 digit, no area code)</t>
  </si>
  <si>
    <t>Last Name</t>
  </si>
  <si>
    <t>First Name</t>
  </si>
  <si>
    <t>Initial</t>
  </si>
  <si>
    <t>MANUALLY ENTERED STUDENT</t>
  </si>
  <si>
    <t>CNA ACUTE JRN</t>
  </si>
  <si>
    <t>84005</t>
  </si>
  <si>
    <t>A</t>
  </si>
  <si>
    <t>REGNEP</t>
  </si>
  <si>
    <t>PSVMC Providers</t>
  </si>
  <si>
    <t>Hiring Manager</t>
  </si>
  <si>
    <t>InAllAct</t>
  </si>
  <si>
    <t>ActvDate</t>
  </si>
  <si>
    <t>Sprvsr</t>
  </si>
  <si>
    <t>YrsExp</t>
  </si>
  <si>
    <t>Gndr</t>
  </si>
  <si>
    <t>DOB</t>
  </si>
  <si>
    <t>TimeZone</t>
  </si>
  <si>
    <t>RvwDate</t>
  </si>
  <si>
    <t>UChkID</t>
  </si>
  <si>
    <t>EMail</t>
  </si>
  <si>
    <t>Cust4</t>
  </si>
  <si>
    <t>Cust3</t>
  </si>
  <si>
    <t>Cust2</t>
  </si>
  <si>
    <t>Cust1</t>
  </si>
  <si>
    <t>JobTitle</t>
  </si>
  <si>
    <t>JobCode</t>
  </si>
  <si>
    <t>Status</t>
  </si>
  <si>
    <t>HireDate</t>
  </si>
  <si>
    <t>DeptTitle</t>
  </si>
  <si>
    <t>DeptCode</t>
  </si>
  <si>
    <t>UserID</t>
  </si>
  <si>
    <t>MName</t>
  </si>
  <si>
    <t>FName</t>
  </si>
  <si>
    <t>LName</t>
  </si>
  <si>
    <t>InstID</t>
  </si>
  <si>
    <t>Field Name</t>
  </si>
  <si>
    <t>Instructions</t>
  </si>
  <si>
    <t>Region</t>
  </si>
  <si>
    <t>Facility</t>
  </si>
  <si>
    <t>SWR</t>
  </si>
  <si>
    <t>WEP</t>
  </si>
  <si>
    <t>Providence Centralia Hospital</t>
  </si>
  <si>
    <t>Southwest Region</t>
  </si>
  <si>
    <t>Providence St. Peter Hospital</t>
  </si>
  <si>
    <t>Optional</t>
  </si>
  <si>
    <t>NWR</t>
  </si>
  <si>
    <t>Providence Everett Medical Center</t>
  </si>
  <si>
    <t>Northwest Region</t>
  </si>
  <si>
    <t>First five letters of the last name, first initial of the first name, mm/dd of birth date, e.g., smiths0406</t>
  </si>
  <si>
    <t>Oregon</t>
  </si>
  <si>
    <t>Providence St. Vincent Medical Center</t>
  </si>
  <si>
    <t>Start date of the quarter the student will begin his/her initial rotation at a Providence facility.  Format needs to be yyyymmdd, e.g., January 1, 2012 would be 20120101.</t>
  </si>
  <si>
    <t>"A"</t>
  </si>
  <si>
    <t>Leave blank.</t>
  </si>
  <si>
    <t>Enter "MANUALLY ENTERED STUDENT" in all caps.</t>
  </si>
  <si>
    <t xml:space="preserve">Required for Epic Training Team to request Epic login on behalf of students.  Region is responsible for request a network login for students prior to submitting this form for HealthStream and Epic access.  </t>
  </si>
  <si>
    <t>Providence Use Only</t>
  </si>
  <si>
    <t>Instructor Information</t>
  </si>
  <si>
    <r>
      <t>Unit Name</t>
    </r>
    <r>
      <rPr>
        <sz val="11"/>
        <color theme="1"/>
        <rFont val="Calibri"/>
        <family val="2"/>
        <scheme val="minor"/>
      </rPr>
      <t xml:space="preserve"> (Specific location for rotation)</t>
    </r>
  </si>
  <si>
    <t>Placement Start Date (Format needs to be yyyymmdd, e.g., January 1, 2012 would be 20120101)</t>
  </si>
  <si>
    <t>Phone Number (10 digit, i.e. 5031234567)</t>
  </si>
  <si>
    <t>Please see table to the right to select the most appropriate InstID based on your region.</t>
  </si>
  <si>
    <t>Please see table to the right to select the most appropriate Department Code based on the primary facility at which the student will be located.</t>
  </si>
  <si>
    <t>Please see table to the right to select the most appropriate Department Title based on the Dept Code selected.</t>
  </si>
  <si>
    <t>Type of Placement</t>
  </si>
  <si>
    <t>Med/Surg/Critical Care Floor</t>
  </si>
  <si>
    <t>00003</t>
  </si>
  <si>
    <t>Med-Surg Student RN</t>
  </si>
  <si>
    <t>Please see table to the right to select the most appropriate Job Code.</t>
  </si>
  <si>
    <t>Emergency Room</t>
  </si>
  <si>
    <t>00004</t>
  </si>
  <si>
    <t>ED Student RN</t>
  </si>
  <si>
    <t>Please see table to the right to select the Job Title that corresponds with the Job Code you selected.</t>
  </si>
  <si>
    <t>Surgical Services</t>
  </si>
  <si>
    <t>00005</t>
  </si>
  <si>
    <t>Surg Srvcs Student RN</t>
  </si>
  <si>
    <t xml:space="preserve">Optional.  This column is to allow the submitter to track the school with which each student is associated.  </t>
  </si>
  <si>
    <t>Name of manager who will supervise the student at their Providence work site.</t>
  </si>
  <si>
    <t xml:space="preserve">Student Type (e.g. Nursing, Pharmacy, Radiology) </t>
  </si>
  <si>
    <t>WMR</t>
  </si>
  <si>
    <t>Cust 4</t>
  </si>
  <si>
    <t>Manually Entered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</si>
</sst>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u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0" fillId="0" borderId="0" xfId="0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49" fontId="7" fillId="0" borderId="0" xfId="0" applyNumberFormat="1" applyFont="1" applyFill="1" applyBorder="1"/>
    <xf numFmtId="0" fontId="8" fillId="0" borderId="0" xfId="0" applyFont="1"/>
    <xf numFmtId="0" fontId="8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Fill="1" applyBorder="1" applyAlignment="1" applyProtection="1">
      <alignment wrapText="1"/>
      <protection locked="0"/>
    </xf>
    <xf numFmtId="49" fontId="0" fillId="0" borderId="0" xfId="0" applyNumberFormat="1"/>
    <xf numFmtId="0" fontId="0" fillId="0" borderId="0" xfId="0" applyBorder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2" fillId="6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/>
    <xf numFmtId="0" fontId="1" fillId="8" borderId="1" xfId="0" applyFont="1" applyFill="1" applyBorder="1" applyAlignment="1">
      <alignment horizontal="center" wrapText="1"/>
    </xf>
    <xf numFmtId="0" fontId="9" fillId="9" borderId="1" xfId="0" applyFont="1" applyFill="1" applyBorder="1"/>
    <xf numFmtId="0" fontId="4" fillId="9" borderId="1" xfId="0" applyFont="1" applyFill="1" applyBorder="1"/>
    <xf numFmtId="0" fontId="4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1" xfId="0" applyFill="1" applyBorder="1"/>
    <xf numFmtId="0" fontId="0" fillId="0" borderId="0" xfId="0" applyFill="1" applyAlignment="1">
      <alignment horizontal="center"/>
    </xf>
    <xf numFmtId="0" fontId="0" fillId="10" borderId="0" xfId="0" applyFill="1"/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/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wrapText="1"/>
    </xf>
    <xf numFmtId="0" fontId="11" fillId="0" borderId="0" xfId="0" applyFont="1" applyFill="1" applyBorder="1"/>
    <xf numFmtId="0" fontId="11" fillId="0" borderId="0" xfId="0" applyFont="1" applyFill="1" applyBorder="1" applyAlignment="1" applyProtection="1">
      <protection locked="0"/>
    </xf>
    <xf numFmtId="0" fontId="11" fillId="0" borderId="0" xfId="0" applyFont="1" applyFill="1" applyBorder="1" applyAlignment="1"/>
    <xf numFmtId="0" fontId="11" fillId="0" borderId="0" xfId="0" applyFont="1"/>
    <xf numFmtId="49" fontId="11" fillId="0" borderId="0" xfId="0" applyNumberFormat="1" applyFont="1" applyFill="1" applyBorder="1" applyAlignment="1" applyProtection="1">
      <protection locked="0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Protection="1">
      <protection locked="0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/>
    </xf>
    <xf numFmtId="0" fontId="14" fillId="0" borderId="0" xfId="2" applyFont="1" applyFill="1" applyBorder="1"/>
    <xf numFmtId="49" fontId="11" fillId="0" borderId="0" xfId="0" applyNumberFormat="1" applyFont="1" applyFill="1" applyBorder="1" applyProtection="1">
      <protection locked="0"/>
    </xf>
    <xf numFmtId="49" fontId="11" fillId="0" borderId="0" xfId="0" applyNumberFormat="1" applyFont="1" applyFill="1" applyBorder="1"/>
    <xf numFmtId="0" fontId="1" fillId="0" borderId="0" xfId="0" applyFont="1" applyAlignment="1">
      <alignment wrapText="1"/>
    </xf>
    <xf numFmtId="0" fontId="4" fillId="7" borderId="1" xfId="0" applyFont="1" applyFill="1" applyBorder="1" applyAlignment="1">
      <alignment horizontal="center"/>
    </xf>
  </cellXfs>
  <cellStyles count="4">
    <cellStyle name="Hyperlink 2" xfId="1"/>
    <cellStyle name="Normal" xfId="0" builtinId="0"/>
    <cellStyle name="Normal 2" xfId="2"/>
    <cellStyle name="Normal 3" xfId="3"/>
  </cellStyles>
  <dxfs count="1">
    <dxf>
      <alignment horizontal="lef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3" displayName="Table23" ref="E2:I6" totalsRowShown="0">
  <autoFilter ref="E2:I6"/>
  <tableColumns count="5">
    <tableColumn id="1" name="Region"/>
    <tableColumn id="5" name="InstID"/>
    <tableColumn id="2" name="Facility"/>
    <tableColumn id="3" name="DeptCode" dataDxfId="0"/>
    <tableColumn id="4" name="DeptTitl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E9:H18" totalsRowShown="0">
  <autoFilter ref="E9:H18"/>
  <tableColumns count="4">
    <tableColumn id="4" name="Region"/>
    <tableColumn id="1" name="Type of Placement"/>
    <tableColumn id="2" name="JobCode"/>
    <tableColumn id="3" name="JobTitl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workbookViewId="0">
      <pane ySplit="2" topLeftCell="A3" activePane="bottomLeft" state="frozen"/>
      <selection pane="bottomLeft" activeCell="L1" sqref="L1:L1048576"/>
    </sheetView>
  </sheetViews>
  <sheetFormatPr defaultRowHeight="15" x14ac:dyDescent="0.25"/>
  <cols>
    <col min="2" max="2" width="9.140625" style="1"/>
    <col min="3" max="4" width="21.5703125" customWidth="1"/>
    <col min="5" max="5" width="26.85546875" customWidth="1"/>
    <col min="6" max="7" width="17" customWidth="1"/>
    <col min="8" max="8" width="9.140625" customWidth="1"/>
    <col min="9" max="11" width="17.28515625" style="26" customWidth="1"/>
    <col min="12" max="12" width="27.7109375" customWidth="1"/>
    <col min="13" max="13" width="15.28515625" customWidth="1"/>
    <col min="14" max="14" width="21.28515625" customWidth="1"/>
    <col min="15" max="15" width="11.7109375" customWidth="1"/>
    <col min="16" max="16" width="10.7109375" customWidth="1"/>
    <col min="17" max="17" width="12.7109375" customWidth="1"/>
    <col min="18" max="18" width="13.7109375" customWidth="1"/>
    <col min="19" max="19" width="10.42578125" customWidth="1"/>
    <col min="20" max="20" width="9.85546875" customWidth="1"/>
    <col min="22" max="22" width="9.7109375" customWidth="1"/>
    <col min="24" max="24" width="10.140625" customWidth="1"/>
  </cols>
  <sheetData>
    <row r="1" spans="1:24" ht="18.75" x14ac:dyDescent="0.3">
      <c r="C1" s="52" t="s">
        <v>84</v>
      </c>
      <c r="D1" s="52"/>
      <c r="E1" s="52"/>
      <c r="F1" s="21" t="s">
        <v>23</v>
      </c>
      <c r="G1" s="21"/>
      <c r="H1" s="21"/>
      <c r="I1" s="25"/>
      <c r="J1" s="25"/>
      <c r="K1" s="25"/>
      <c r="L1" s="21"/>
      <c r="M1" s="21"/>
      <c r="N1" s="21"/>
      <c r="O1" s="21"/>
      <c r="P1" s="27"/>
      <c r="Q1" s="21"/>
      <c r="R1" s="21"/>
      <c r="S1" s="24" t="s">
        <v>83</v>
      </c>
      <c r="T1" s="23"/>
      <c r="U1" s="23"/>
      <c r="V1" s="23"/>
      <c r="W1" s="23"/>
      <c r="X1" s="23"/>
    </row>
    <row r="2" spans="1:24" s="1" customFormat="1" ht="95.45" customHeight="1" x14ac:dyDescent="0.25">
      <c r="A2" s="51" t="s">
        <v>61</v>
      </c>
      <c r="B2" s="51" t="s">
        <v>107</v>
      </c>
      <c r="C2" s="20" t="s">
        <v>22</v>
      </c>
      <c r="D2" s="20" t="s">
        <v>21</v>
      </c>
      <c r="E2" s="20" t="s">
        <v>20</v>
      </c>
      <c r="F2" s="16" t="s">
        <v>19</v>
      </c>
      <c r="G2" s="16" t="s">
        <v>18</v>
      </c>
      <c r="H2" s="16" t="s">
        <v>17</v>
      </c>
      <c r="I2" s="16" t="s">
        <v>16</v>
      </c>
      <c r="J2" s="16" t="s">
        <v>15</v>
      </c>
      <c r="K2" s="16" t="s">
        <v>105</v>
      </c>
      <c r="L2" s="16" t="s">
        <v>14</v>
      </c>
      <c r="M2" s="16" t="s">
        <v>87</v>
      </c>
      <c r="N2" s="16" t="s">
        <v>86</v>
      </c>
      <c r="O2" s="16" t="s">
        <v>12</v>
      </c>
      <c r="P2" s="16" t="s">
        <v>9</v>
      </c>
      <c r="Q2" s="17" t="s">
        <v>7</v>
      </c>
      <c r="R2" s="17" t="s">
        <v>6</v>
      </c>
      <c r="S2" s="22" t="s">
        <v>5</v>
      </c>
      <c r="T2" s="22" t="s">
        <v>4</v>
      </c>
      <c r="U2" s="22" t="s">
        <v>3</v>
      </c>
      <c r="V2" s="22" t="s">
        <v>2</v>
      </c>
      <c r="W2" s="22" t="s">
        <v>1</v>
      </c>
      <c r="X2" s="22" t="s">
        <v>0</v>
      </c>
    </row>
    <row r="3" spans="1:24" ht="45" x14ac:dyDescent="0.25">
      <c r="A3" t="s">
        <v>106</v>
      </c>
      <c r="B3" s="1" t="s">
        <v>108</v>
      </c>
      <c r="S3" s="29"/>
      <c r="T3" s="29"/>
      <c r="U3" s="29"/>
      <c r="V3" s="29"/>
      <c r="W3" s="29"/>
      <c r="X3" s="29"/>
    </row>
    <row r="4" spans="1:24" x14ac:dyDescent="0.25">
      <c r="S4" s="29"/>
      <c r="T4" s="29"/>
      <c r="U4" s="29"/>
      <c r="V4" s="29"/>
      <c r="W4" s="29"/>
      <c r="X4" s="29"/>
    </row>
    <row r="5" spans="1:24" x14ac:dyDescent="0.25">
      <c r="S5" s="29"/>
      <c r="T5" s="29"/>
      <c r="U5" s="29"/>
      <c r="V5" s="29"/>
      <c r="W5" s="29"/>
      <c r="X5" s="29"/>
    </row>
    <row r="6" spans="1:24" x14ac:dyDescent="0.25">
      <c r="S6" s="29"/>
      <c r="T6" s="29"/>
      <c r="U6" s="29"/>
      <c r="V6" s="29"/>
      <c r="W6" s="29"/>
      <c r="X6" s="29"/>
    </row>
    <row r="7" spans="1:24" x14ac:dyDescent="0.25">
      <c r="S7" s="29"/>
      <c r="T7" s="29"/>
      <c r="U7" s="29"/>
      <c r="V7" s="29"/>
      <c r="W7" s="29"/>
      <c r="X7" s="29"/>
    </row>
    <row r="8" spans="1:24" x14ac:dyDescent="0.25">
      <c r="S8" s="29"/>
      <c r="T8" s="29"/>
      <c r="U8" s="29"/>
      <c r="V8" s="29"/>
      <c r="W8" s="29"/>
      <c r="X8" s="29"/>
    </row>
    <row r="9" spans="1:24" x14ac:dyDescent="0.25">
      <c r="S9" s="29"/>
      <c r="T9" s="29"/>
      <c r="U9" s="29"/>
      <c r="V9" s="29"/>
      <c r="W9" s="29"/>
      <c r="X9" s="29"/>
    </row>
    <row r="10" spans="1:24" x14ac:dyDescent="0.25">
      <c r="S10" s="29"/>
      <c r="T10" s="29"/>
      <c r="U10" s="29"/>
      <c r="V10" s="29"/>
      <c r="W10" s="29"/>
      <c r="X10" s="29"/>
    </row>
    <row r="11" spans="1:24" x14ac:dyDescent="0.25">
      <c r="S11" s="29"/>
      <c r="T11" s="29"/>
      <c r="U11" s="29"/>
      <c r="V11" s="29"/>
      <c r="W11" s="29"/>
      <c r="X11" s="29"/>
    </row>
    <row r="12" spans="1:24" x14ac:dyDescent="0.25">
      <c r="S12" s="29"/>
      <c r="T12" s="29"/>
      <c r="U12" s="29"/>
      <c r="V12" s="29"/>
      <c r="W12" s="29"/>
      <c r="X12" s="29"/>
    </row>
    <row r="13" spans="1:24" x14ac:dyDescent="0.25">
      <c r="S13" s="29"/>
      <c r="T13" s="29"/>
      <c r="U13" s="29"/>
      <c r="V13" s="29"/>
      <c r="W13" s="29"/>
      <c r="X13" s="29"/>
    </row>
    <row r="14" spans="1:24" x14ac:dyDescent="0.25">
      <c r="S14" s="29"/>
      <c r="T14" s="29"/>
      <c r="U14" s="29"/>
      <c r="V14" s="29"/>
      <c r="W14" s="29"/>
      <c r="X14" s="29"/>
    </row>
    <row r="15" spans="1:24" x14ac:dyDescent="0.25">
      <c r="S15" s="29"/>
      <c r="T15" s="29"/>
      <c r="U15" s="29"/>
      <c r="V15" s="29"/>
      <c r="W15" s="29"/>
      <c r="X15" s="29"/>
    </row>
    <row r="16" spans="1:24" x14ac:dyDescent="0.25">
      <c r="S16" s="29"/>
      <c r="T16" s="29"/>
      <c r="U16" s="29"/>
      <c r="V16" s="29"/>
      <c r="W16" s="29"/>
      <c r="X16" s="29"/>
    </row>
    <row r="17" spans="19:24" x14ac:dyDescent="0.25">
      <c r="S17" s="29"/>
      <c r="T17" s="29"/>
      <c r="U17" s="29"/>
      <c r="V17" s="29"/>
      <c r="W17" s="29"/>
      <c r="X17" s="29"/>
    </row>
    <row r="18" spans="19:24" x14ac:dyDescent="0.25">
      <c r="S18" s="29"/>
      <c r="T18" s="29"/>
      <c r="U18" s="29"/>
      <c r="V18" s="29"/>
      <c r="W18" s="29"/>
      <c r="X18" s="29"/>
    </row>
    <row r="19" spans="19:24" x14ac:dyDescent="0.25">
      <c r="S19" s="29"/>
      <c r="T19" s="29"/>
      <c r="U19" s="29"/>
      <c r="V19" s="29"/>
      <c r="W19" s="29"/>
      <c r="X19" s="29"/>
    </row>
    <row r="20" spans="19:24" x14ac:dyDescent="0.25">
      <c r="S20" s="29"/>
      <c r="T20" s="29"/>
      <c r="U20" s="29"/>
      <c r="V20" s="29"/>
      <c r="W20" s="29"/>
      <c r="X20" s="29"/>
    </row>
    <row r="21" spans="19:24" x14ac:dyDescent="0.25">
      <c r="S21" s="29"/>
      <c r="T21" s="29"/>
      <c r="U21" s="29"/>
      <c r="V21" s="29"/>
      <c r="W21" s="29"/>
      <c r="X21" s="29"/>
    </row>
    <row r="22" spans="19:24" x14ac:dyDescent="0.25">
      <c r="S22" s="29"/>
      <c r="T22" s="29"/>
      <c r="U22" s="29"/>
      <c r="V22" s="29"/>
      <c r="W22" s="29"/>
      <c r="X22" s="29"/>
    </row>
    <row r="23" spans="19:24" x14ac:dyDescent="0.25">
      <c r="S23" s="29"/>
      <c r="T23" s="29"/>
      <c r="U23" s="29"/>
      <c r="V23" s="29"/>
      <c r="W23" s="29"/>
      <c r="X23" s="29"/>
    </row>
    <row r="24" spans="19:24" x14ac:dyDescent="0.25">
      <c r="S24" s="29"/>
      <c r="T24" s="29"/>
      <c r="U24" s="29"/>
      <c r="V24" s="29"/>
      <c r="W24" s="29"/>
      <c r="X24" s="29"/>
    </row>
    <row r="25" spans="19:24" x14ac:dyDescent="0.25">
      <c r="S25" s="29"/>
      <c r="T25" s="29"/>
      <c r="U25" s="29"/>
      <c r="V25" s="29"/>
      <c r="W25" s="29"/>
      <c r="X25" s="29"/>
    </row>
    <row r="26" spans="19:24" x14ac:dyDescent="0.25">
      <c r="S26" s="29"/>
      <c r="T26" s="29"/>
      <c r="U26" s="29"/>
      <c r="V26" s="29"/>
      <c r="W26" s="29"/>
      <c r="X26" s="29"/>
    </row>
    <row r="27" spans="19:24" x14ac:dyDescent="0.25">
      <c r="S27" s="29"/>
      <c r="T27" s="29"/>
      <c r="U27" s="29"/>
      <c r="V27" s="29"/>
      <c r="W27" s="29"/>
      <c r="X27" s="29"/>
    </row>
    <row r="28" spans="19:24" x14ac:dyDescent="0.25">
      <c r="S28" s="29"/>
      <c r="T28" s="29"/>
      <c r="U28" s="29"/>
      <c r="V28" s="29"/>
      <c r="W28" s="29"/>
      <c r="X28" s="29"/>
    </row>
    <row r="29" spans="19:24" x14ac:dyDescent="0.25">
      <c r="S29" s="29"/>
      <c r="T29" s="29"/>
      <c r="U29" s="29"/>
      <c r="V29" s="29"/>
      <c r="W29" s="29"/>
      <c r="X29" s="29"/>
    </row>
    <row r="30" spans="19:24" x14ac:dyDescent="0.25">
      <c r="S30" s="29"/>
      <c r="T30" s="29"/>
      <c r="U30" s="29"/>
      <c r="V30" s="29"/>
      <c r="W30" s="29"/>
      <c r="X30" s="29"/>
    </row>
    <row r="31" spans="19:24" x14ac:dyDescent="0.25">
      <c r="S31" s="29"/>
      <c r="T31" s="29"/>
      <c r="U31" s="29"/>
      <c r="V31" s="29"/>
      <c r="W31" s="29"/>
      <c r="X31" s="29"/>
    </row>
    <row r="32" spans="19:24" x14ac:dyDescent="0.25">
      <c r="S32" s="29"/>
      <c r="T32" s="29"/>
      <c r="U32" s="29"/>
      <c r="V32" s="29"/>
      <c r="W32" s="29"/>
      <c r="X32" s="29"/>
    </row>
    <row r="33" spans="19:24" x14ac:dyDescent="0.25">
      <c r="S33" s="29"/>
      <c r="T33" s="29"/>
      <c r="U33" s="29"/>
      <c r="V33" s="29"/>
      <c r="W33" s="29"/>
      <c r="X33" s="29"/>
    </row>
    <row r="34" spans="19:24" x14ac:dyDescent="0.25">
      <c r="S34" s="29"/>
      <c r="T34" s="29"/>
      <c r="U34" s="29"/>
      <c r="V34" s="29"/>
      <c r="W34" s="29"/>
      <c r="X34" s="29"/>
    </row>
    <row r="35" spans="19:24" x14ac:dyDescent="0.25">
      <c r="S35" s="29"/>
      <c r="T35" s="29"/>
      <c r="U35" s="29"/>
      <c r="V35" s="29"/>
      <c r="W35" s="29"/>
      <c r="X35" s="29"/>
    </row>
    <row r="36" spans="19:24" x14ac:dyDescent="0.25">
      <c r="S36" s="29"/>
      <c r="T36" s="29"/>
      <c r="U36" s="29"/>
      <c r="V36" s="29"/>
      <c r="W36" s="29"/>
      <c r="X36" s="29"/>
    </row>
    <row r="37" spans="19:24" x14ac:dyDescent="0.25">
      <c r="S37" s="29"/>
      <c r="T37" s="29"/>
      <c r="U37" s="29"/>
      <c r="V37" s="29"/>
      <c r="W37" s="29"/>
      <c r="X37" s="29"/>
    </row>
    <row r="38" spans="19:24" x14ac:dyDescent="0.25">
      <c r="S38" s="29"/>
      <c r="T38" s="29"/>
      <c r="U38" s="29"/>
      <c r="V38" s="29"/>
      <c r="W38" s="29"/>
      <c r="X38" s="29"/>
    </row>
    <row r="39" spans="19:24" x14ac:dyDescent="0.25">
      <c r="S39" s="29"/>
      <c r="T39" s="29"/>
      <c r="U39" s="29"/>
      <c r="V39" s="29"/>
      <c r="W39" s="29"/>
      <c r="X39" s="29"/>
    </row>
  </sheetData>
  <mergeCells count="1">
    <mergeCell ref="C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8"/>
  <sheetViews>
    <sheetView workbookViewId="0">
      <selection activeCell="A15" sqref="A15"/>
    </sheetView>
  </sheetViews>
  <sheetFormatPr defaultRowHeight="15.75" x14ac:dyDescent="0.25"/>
  <cols>
    <col min="1" max="1" width="9.140625" style="38" customWidth="1"/>
    <col min="2" max="2" width="19.7109375" style="38" customWidth="1"/>
    <col min="3" max="3" width="9.7109375" style="38" bestFit="1" customWidth="1"/>
    <col min="4" max="4" width="9" style="38" bestFit="1" customWidth="1"/>
    <col min="5" max="5" width="11.42578125" style="41" bestFit="1" customWidth="1"/>
    <col min="6" max="6" width="10.7109375" style="35" bestFit="1" customWidth="1"/>
    <col min="7" max="7" width="18.85546875" style="35" customWidth="1"/>
    <col min="8" max="8" width="13.85546875" style="50" customWidth="1"/>
    <col min="9" max="9" width="7" style="38" bestFit="1" customWidth="1"/>
    <col min="10" max="10" width="9.42578125" style="38" bestFit="1" customWidth="1"/>
    <col min="11" max="11" width="17.7109375" style="38" customWidth="1"/>
    <col min="12" max="14" width="8.85546875" style="38"/>
    <col min="15" max="15" width="28" style="38" bestFit="1" customWidth="1"/>
    <col min="16" max="17" width="8.85546875" style="38"/>
    <col min="18" max="18" width="10" style="38" bestFit="1" customWidth="1"/>
    <col min="19" max="19" width="10.5703125" style="38" bestFit="1" customWidth="1"/>
    <col min="20" max="20" width="6" style="38" bestFit="1" customWidth="1"/>
    <col min="21" max="21" width="5.85546875" style="38" bestFit="1" customWidth="1"/>
    <col min="22" max="22" width="8" style="38" bestFit="1" customWidth="1"/>
    <col min="23" max="23" width="7.28515625" style="38" bestFit="1" customWidth="1"/>
    <col min="24" max="24" width="10.140625" style="38" bestFit="1" customWidth="1"/>
    <col min="25" max="25" width="9" style="38" bestFit="1" customWidth="1"/>
    <col min="26" max="26" width="12.28515625" style="38" customWidth="1"/>
    <col min="27" max="27" width="15.28515625" style="46" customWidth="1"/>
    <col min="28" max="256" width="8.85546875" style="38"/>
    <col min="257" max="257" width="8" style="38" bestFit="1" customWidth="1"/>
    <col min="258" max="258" width="19.7109375" style="38" customWidth="1"/>
    <col min="259" max="259" width="9.7109375" style="38" bestFit="1" customWidth="1"/>
    <col min="260" max="260" width="9" style="38" bestFit="1" customWidth="1"/>
    <col min="261" max="261" width="11.42578125" style="38" bestFit="1" customWidth="1"/>
    <col min="262" max="262" width="10.7109375" style="38" bestFit="1" customWidth="1"/>
    <col min="263" max="263" width="31.28515625" style="38" bestFit="1" customWidth="1"/>
    <col min="264" max="264" width="10.7109375" style="38" bestFit="1" customWidth="1"/>
    <col min="265" max="265" width="7" style="38" bestFit="1" customWidth="1"/>
    <col min="266" max="266" width="9.42578125" style="38" bestFit="1" customWidth="1"/>
    <col min="267" max="267" width="34.140625" style="38" bestFit="1" customWidth="1"/>
    <col min="268" max="270" width="8.85546875" style="38"/>
    <col min="271" max="271" width="28" style="38" bestFit="1" customWidth="1"/>
    <col min="272" max="273" width="8.85546875" style="38"/>
    <col min="274" max="274" width="10" style="38" bestFit="1" customWidth="1"/>
    <col min="275" max="275" width="10.5703125" style="38" bestFit="1" customWidth="1"/>
    <col min="276" max="276" width="6" style="38" bestFit="1" customWidth="1"/>
    <col min="277" max="277" width="5.85546875" style="38" bestFit="1" customWidth="1"/>
    <col min="278" max="278" width="8" style="38" bestFit="1" customWidth="1"/>
    <col min="279" max="279" width="7.28515625" style="38" bestFit="1" customWidth="1"/>
    <col min="280" max="280" width="10.140625" style="38" bestFit="1" customWidth="1"/>
    <col min="281" max="281" width="9" style="38" bestFit="1" customWidth="1"/>
    <col min="282" max="282" width="12.28515625" style="38" customWidth="1"/>
    <col min="283" max="283" width="15.28515625" style="38" customWidth="1"/>
    <col min="284" max="512" width="8.85546875" style="38"/>
    <col min="513" max="513" width="8" style="38" bestFit="1" customWidth="1"/>
    <col min="514" max="514" width="19.7109375" style="38" customWidth="1"/>
    <col min="515" max="515" width="9.7109375" style="38" bestFit="1" customWidth="1"/>
    <col min="516" max="516" width="9" style="38" bestFit="1" customWidth="1"/>
    <col min="517" max="517" width="11.42578125" style="38" bestFit="1" customWidth="1"/>
    <col min="518" max="518" width="10.7109375" style="38" bestFit="1" customWidth="1"/>
    <col min="519" max="519" width="31.28515625" style="38" bestFit="1" customWidth="1"/>
    <col min="520" max="520" width="10.7109375" style="38" bestFit="1" customWidth="1"/>
    <col min="521" max="521" width="7" style="38" bestFit="1" customWidth="1"/>
    <col min="522" max="522" width="9.42578125" style="38" bestFit="1" customWidth="1"/>
    <col min="523" max="523" width="34.140625" style="38" bestFit="1" customWidth="1"/>
    <col min="524" max="526" width="8.85546875" style="38"/>
    <col min="527" max="527" width="28" style="38" bestFit="1" customWidth="1"/>
    <col min="528" max="529" width="8.85546875" style="38"/>
    <col min="530" max="530" width="10" style="38" bestFit="1" customWidth="1"/>
    <col min="531" max="531" width="10.5703125" style="38" bestFit="1" customWidth="1"/>
    <col min="532" max="532" width="6" style="38" bestFit="1" customWidth="1"/>
    <col min="533" max="533" width="5.85546875" style="38" bestFit="1" customWidth="1"/>
    <col min="534" max="534" width="8" style="38" bestFit="1" customWidth="1"/>
    <col min="535" max="535" width="7.28515625" style="38" bestFit="1" customWidth="1"/>
    <col min="536" max="536" width="10.140625" style="38" bestFit="1" customWidth="1"/>
    <col min="537" max="537" width="9" style="38" bestFit="1" customWidth="1"/>
    <col min="538" max="538" width="12.28515625" style="38" customWidth="1"/>
    <col min="539" max="539" width="15.28515625" style="38" customWidth="1"/>
    <col min="540" max="768" width="8.85546875" style="38"/>
    <col min="769" max="769" width="8" style="38" bestFit="1" customWidth="1"/>
    <col min="770" max="770" width="19.7109375" style="38" customWidth="1"/>
    <col min="771" max="771" width="9.7109375" style="38" bestFit="1" customWidth="1"/>
    <col min="772" max="772" width="9" style="38" bestFit="1" customWidth="1"/>
    <col min="773" max="773" width="11.42578125" style="38" bestFit="1" customWidth="1"/>
    <col min="774" max="774" width="10.7109375" style="38" bestFit="1" customWidth="1"/>
    <col min="775" max="775" width="31.28515625" style="38" bestFit="1" customWidth="1"/>
    <col min="776" max="776" width="10.7109375" style="38" bestFit="1" customWidth="1"/>
    <col min="777" max="777" width="7" style="38" bestFit="1" customWidth="1"/>
    <col min="778" max="778" width="9.42578125" style="38" bestFit="1" customWidth="1"/>
    <col min="779" max="779" width="34.140625" style="38" bestFit="1" customWidth="1"/>
    <col min="780" max="782" width="8.85546875" style="38"/>
    <col min="783" max="783" width="28" style="38" bestFit="1" customWidth="1"/>
    <col min="784" max="785" width="8.85546875" style="38"/>
    <col min="786" max="786" width="10" style="38" bestFit="1" customWidth="1"/>
    <col min="787" max="787" width="10.5703125" style="38" bestFit="1" customWidth="1"/>
    <col min="788" max="788" width="6" style="38" bestFit="1" customWidth="1"/>
    <col min="789" max="789" width="5.85546875" style="38" bestFit="1" customWidth="1"/>
    <col min="790" max="790" width="8" style="38" bestFit="1" customWidth="1"/>
    <col min="791" max="791" width="7.28515625" style="38" bestFit="1" customWidth="1"/>
    <col min="792" max="792" width="10.140625" style="38" bestFit="1" customWidth="1"/>
    <col min="793" max="793" width="9" style="38" bestFit="1" customWidth="1"/>
    <col min="794" max="794" width="12.28515625" style="38" customWidth="1"/>
    <col min="795" max="795" width="15.28515625" style="38" customWidth="1"/>
    <col min="796" max="1024" width="8.85546875" style="38"/>
    <col min="1025" max="1025" width="8" style="38" bestFit="1" customWidth="1"/>
    <col min="1026" max="1026" width="19.7109375" style="38" customWidth="1"/>
    <col min="1027" max="1027" width="9.7109375" style="38" bestFit="1" customWidth="1"/>
    <col min="1028" max="1028" width="9" style="38" bestFit="1" customWidth="1"/>
    <col min="1029" max="1029" width="11.42578125" style="38" bestFit="1" customWidth="1"/>
    <col min="1030" max="1030" width="10.7109375" style="38" bestFit="1" customWidth="1"/>
    <col min="1031" max="1031" width="31.28515625" style="38" bestFit="1" customWidth="1"/>
    <col min="1032" max="1032" width="10.7109375" style="38" bestFit="1" customWidth="1"/>
    <col min="1033" max="1033" width="7" style="38" bestFit="1" customWidth="1"/>
    <col min="1034" max="1034" width="9.42578125" style="38" bestFit="1" customWidth="1"/>
    <col min="1035" max="1035" width="34.140625" style="38" bestFit="1" customWidth="1"/>
    <col min="1036" max="1038" width="8.85546875" style="38"/>
    <col min="1039" max="1039" width="28" style="38" bestFit="1" customWidth="1"/>
    <col min="1040" max="1041" width="8.85546875" style="38"/>
    <col min="1042" max="1042" width="10" style="38" bestFit="1" customWidth="1"/>
    <col min="1043" max="1043" width="10.5703125" style="38" bestFit="1" customWidth="1"/>
    <col min="1044" max="1044" width="6" style="38" bestFit="1" customWidth="1"/>
    <col min="1045" max="1045" width="5.85546875" style="38" bestFit="1" customWidth="1"/>
    <col min="1046" max="1046" width="8" style="38" bestFit="1" customWidth="1"/>
    <col min="1047" max="1047" width="7.28515625" style="38" bestFit="1" customWidth="1"/>
    <col min="1048" max="1048" width="10.140625" style="38" bestFit="1" customWidth="1"/>
    <col min="1049" max="1049" width="9" style="38" bestFit="1" customWidth="1"/>
    <col min="1050" max="1050" width="12.28515625" style="38" customWidth="1"/>
    <col min="1051" max="1051" width="15.28515625" style="38" customWidth="1"/>
    <col min="1052" max="1280" width="8.85546875" style="38"/>
    <col min="1281" max="1281" width="8" style="38" bestFit="1" customWidth="1"/>
    <col min="1282" max="1282" width="19.7109375" style="38" customWidth="1"/>
    <col min="1283" max="1283" width="9.7109375" style="38" bestFit="1" customWidth="1"/>
    <col min="1284" max="1284" width="9" style="38" bestFit="1" customWidth="1"/>
    <col min="1285" max="1285" width="11.42578125" style="38" bestFit="1" customWidth="1"/>
    <col min="1286" max="1286" width="10.7109375" style="38" bestFit="1" customWidth="1"/>
    <col min="1287" max="1287" width="31.28515625" style="38" bestFit="1" customWidth="1"/>
    <col min="1288" max="1288" width="10.7109375" style="38" bestFit="1" customWidth="1"/>
    <col min="1289" max="1289" width="7" style="38" bestFit="1" customWidth="1"/>
    <col min="1290" max="1290" width="9.42578125" style="38" bestFit="1" customWidth="1"/>
    <col min="1291" max="1291" width="34.140625" style="38" bestFit="1" customWidth="1"/>
    <col min="1292" max="1294" width="8.85546875" style="38"/>
    <col min="1295" max="1295" width="28" style="38" bestFit="1" customWidth="1"/>
    <col min="1296" max="1297" width="8.85546875" style="38"/>
    <col min="1298" max="1298" width="10" style="38" bestFit="1" customWidth="1"/>
    <col min="1299" max="1299" width="10.5703125" style="38" bestFit="1" customWidth="1"/>
    <col min="1300" max="1300" width="6" style="38" bestFit="1" customWidth="1"/>
    <col min="1301" max="1301" width="5.85546875" style="38" bestFit="1" customWidth="1"/>
    <col min="1302" max="1302" width="8" style="38" bestFit="1" customWidth="1"/>
    <col min="1303" max="1303" width="7.28515625" style="38" bestFit="1" customWidth="1"/>
    <col min="1304" max="1304" width="10.140625" style="38" bestFit="1" customWidth="1"/>
    <col min="1305" max="1305" width="9" style="38" bestFit="1" customWidth="1"/>
    <col min="1306" max="1306" width="12.28515625" style="38" customWidth="1"/>
    <col min="1307" max="1307" width="15.28515625" style="38" customWidth="1"/>
    <col min="1308" max="1536" width="8.85546875" style="38"/>
    <col min="1537" max="1537" width="8" style="38" bestFit="1" customWidth="1"/>
    <col min="1538" max="1538" width="19.7109375" style="38" customWidth="1"/>
    <col min="1539" max="1539" width="9.7109375" style="38" bestFit="1" customWidth="1"/>
    <col min="1540" max="1540" width="9" style="38" bestFit="1" customWidth="1"/>
    <col min="1541" max="1541" width="11.42578125" style="38" bestFit="1" customWidth="1"/>
    <col min="1542" max="1542" width="10.7109375" style="38" bestFit="1" customWidth="1"/>
    <col min="1543" max="1543" width="31.28515625" style="38" bestFit="1" customWidth="1"/>
    <col min="1544" max="1544" width="10.7109375" style="38" bestFit="1" customWidth="1"/>
    <col min="1545" max="1545" width="7" style="38" bestFit="1" customWidth="1"/>
    <col min="1546" max="1546" width="9.42578125" style="38" bestFit="1" customWidth="1"/>
    <col min="1547" max="1547" width="34.140625" style="38" bestFit="1" customWidth="1"/>
    <col min="1548" max="1550" width="8.85546875" style="38"/>
    <col min="1551" max="1551" width="28" style="38" bestFit="1" customWidth="1"/>
    <col min="1552" max="1553" width="8.85546875" style="38"/>
    <col min="1554" max="1554" width="10" style="38" bestFit="1" customWidth="1"/>
    <col min="1555" max="1555" width="10.5703125" style="38" bestFit="1" customWidth="1"/>
    <col min="1556" max="1556" width="6" style="38" bestFit="1" customWidth="1"/>
    <col min="1557" max="1557" width="5.85546875" style="38" bestFit="1" customWidth="1"/>
    <col min="1558" max="1558" width="8" style="38" bestFit="1" customWidth="1"/>
    <col min="1559" max="1559" width="7.28515625" style="38" bestFit="1" customWidth="1"/>
    <col min="1560" max="1560" width="10.140625" style="38" bestFit="1" customWidth="1"/>
    <col min="1561" max="1561" width="9" style="38" bestFit="1" customWidth="1"/>
    <col min="1562" max="1562" width="12.28515625" style="38" customWidth="1"/>
    <col min="1563" max="1563" width="15.28515625" style="38" customWidth="1"/>
    <col min="1564" max="1792" width="8.85546875" style="38"/>
    <col min="1793" max="1793" width="8" style="38" bestFit="1" customWidth="1"/>
    <col min="1794" max="1794" width="19.7109375" style="38" customWidth="1"/>
    <col min="1795" max="1795" width="9.7109375" style="38" bestFit="1" customWidth="1"/>
    <col min="1796" max="1796" width="9" style="38" bestFit="1" customWidth="1"/>
    <col min="1797" max="1797" width="11.42578125" style="38" bestFit="1" customWidth="1"/>
    <col min="1798" max="1798" width="10.7109375" style="38" bestFit="1" customWidth="1"/>
    <col min="1799" max="1799" width="31.28515625" style="38" bestFit="1" customWidth="1"/>
    <col min="1800" max="1800" width="10.7109375" style="38" bestFit="1" customWidth="1"/>
    <col min="1801" max="1801" width="7" style="38" bestFit="1" customWidth="1"/>
    <col min="1802" max="1802" width="9.42578125" style="38" bestFit="1" customWidth="1"/>
    <col min="1803" max="1803" width="34.140625" style="38" bestFit="1" customWidth="1"/>
    <col min="1804" max="1806" width="8.85546875" style="38"/>
    <col min="1807" max="1807" width="28" style="38" bestFit="1" customWidth="1"/>
    <col min="1808" max="1809" width="8.85546875" style="38"/>
    <col min="1810" max="1810" width="10" style="38" bestFit="1" customWidth="1"/>
    <col min="1811" max="1811" width="10.5703125" style="38" bestFit="1" customWidth="1"/>
    <col min="1812" max="1812" width="6" style="38" bestFit="1" customWidth="1"/>
    <col min="1813" max="1813" width="5.85546875" style="38" bestFit="1" customWidth="1"/>
    <col min="1814" max="1814" width="8" style="38" bestFit="1" customWidth="1"/>
    <col min="1815" max="1815" width="7.28515625" style="38" bestFit="1" customWidth="1"/>
    <col min="1816" max="1816" width="10.140625" style="38" bestFit="1" customWidth="1"/>
    <col min="1817" max="1817" width="9" style="38" bestFit="1" customWidth="1"/>
    <col min="1818" max="1818" width="12.28515625" style="38" customWidth="1"/>
    <col min="1819" max="1819" width="15.28515625" style="38" customWidth="1"/>
    <col min="1820" max="2048" width="8.85546875" style="38"/>
    <col min="2049" max="2049" width="8" style="38" bestFit="1" customWidth="1"/>
    <col min="2050" max="2050" width="19.7109375" style="38" customWidth="1"/>
    <col min="2051" max="2051" width="9.7109375" style="38" bestFit="1" customWidth="1"/>
    <col min="2052" max="2052" width="9" style="38" bestFit="1" customWidth="1"/>
    <col min="2053" max="2053" width="11.42578125" style="38" bestFit="1" customWidth="1"/>
    <col min="2054" max="2054" width="10.7109375" style="38" bestFit="1" customWidth="1"/>
    <col min="2055" max="2055" width="31.28515625" style="38" bestFit="1" customWidth="1"/>
    <col min="2056" max="2056" width="10.7109375" style="38" bestFit="1" customWidth="1"/>
    <col min="2057" max="2057" width="7" style="38" bestFit="1" customWidth="1"/>
    <col min="2058" max="2058" width="9.42578125" style="38" bestFit="1" customWidth="1"/>
    <col min="2059" max="2059" width="34.140625" style="38" bestFit="1" customWidth="1"/>
    <col min="2060" max="2062" width="8.85546875" style="38"/>
    <col min="2063" max="2063" width="28" style="38" bestFit="1" customWidth="1"/>
    <col min="2064" max="2065" width="8.85546875" style="38"/>
    <col min="2066" max="2066" width="10" style="38" bestFit="1" customWidth="1"/>
    <col min="2067" max="2067" width="10.5703125" style="38" bestFit="1" customWidth="1"/>
    <col min="2068" max="2068" width="6" style="38" bestFit="1" customWidth="1"/>
    <col min="2069" max="2069" width="5.85546875" style="38" bestFit="1" customWidth="1"/>
    <col min="2070" max="2070" width="8" style="38" bestFit="1" customWidth="1"/>
    <col min="2071" max="2071" width="7.28515625" style="38" bestFit="1" customWidth="1"/>
    <col min="2072" max="2072" width="10.140625" style="38" bestFit="1" customWidth="1"/>
    <col min="2073" max="2073" width="9" style="38" bestFit="1" customWidth="1"/>
    <col min="2074" max="2074" width="12.28515625" style="38" customWidth="1"/>
    <col min="2075" max="2075" width="15.28515625" style="38" customWidth="1"/>
    <col min="2076" max="2304" width="8.85546875" style="38"/>
    <col min="2305" max="2305" width="8" style="38" bestFit="1" customWidth="1"/>
    <col min="2306" max="2306" width="19.7109375" style="38" customWidth="1"/>
    <col min="2307" max="2307" width="9.7109375" style="38" bestFit="1" customWidth="1"/>
    <col min="2308" max="2308" width="9" style="38" bestFit="1" customWidth="1"/>
    <col min="2309" max="2309" width="11.42578125" style="38" bestFit="1" customWidth="1"/>
    <col min="2310" max="2310" width="10.7109375" style="38" bestFit="1" customWidth="1"/>
    <col min="2311" max="2311" width="31.28515625" style="38" bestFit="1" customWidth="1"/>
    <col min="2312" max="2312" width="10.7109375" style="38" bestFit="1" customWidth="1"/>
    <col min="2313" max="2313" width="7" style="38" bestFit="1" customWidth="1"/>
    <col min="2314" max="2314" width="9.42578125" style="38" bestFit="1" customWidth="1"/>
    <col min="2315" max="2315" width="34.140625" style="38" bestFit="1" customWidth="1"/>
    <col min="2316" max="2318" width="8.85546875" style="38"/>
    <col min="2319" max="2319" width="28" style="38" bestFit="1" customWidth="1"/>
    <col min="2320" max="2321" width="8.85546875" style="38"/>
    <col min="2322" max="2322" width="10" style="38" bestFit="1" customWidth="1"/>
    <col min="2323" max="2323" width="10.5703125" style="38" bestFit="1" customWidth="1"/>
    <col min="2324" max="2324" width="6" style="38" bestFit="1" customWidth="1"/>
    <col min="2325" max="2325" width="5.85546875" style="38" bestFit="1" customWidth="1"/>
    <col min="2326" max="2326" width="8" style="38" bestFit="1" customWidth="1"/>
    <col min="2327" max="2327" width="7.28515625" style="38" bestFit="1" customWidth="1"/>
    <col min="2328" max="2328" width="10.140625" style="38" bestFit="1" customWidth="1"/>
    <col min="2329" max="2329" width="9" style="38" bestFit="1" customWidth="1"/>
    <col min="2330" max="2330" width="12.28515625" style="38" customWidth="1"/>
    <col min="2331" max="2331" width="15.28515625" style="38" customWidth="1"/>
    <col min="2332" max="2560" width="8.85546875" style="38"/>
    <col min="2561" max="2561" width="8" style="38" bestFit="1" customWidth="1"/>
    <col min="2562" max="2562" width="19.7109375" style="38" customWidth="1"/>
    <col min="2563" max="2563" width="9.7109375" style="38" bestFit="1" customWidth="1"/>
    <col min="2564" max="2564" width="9" style="38" bestFit="1" customWidth="1"/>
    <col min="2565" max="2565" width="11.42578125" style="38" bestFit="1" customWidth="1"/>
    <col min="2566" max="2566" width="10.7109375" style="38" bestFit="1" customWidth="1"/>
    <col min="2567" max="2567" width="31.28515625" style="38" bestFit="1" customWidth="1"/>
    <col min="2568" max="2568" width="10.7109375" style="38" bestFit="1" customWidth="1"/>
    <col min="2569" max="2569" width="7" style="38" bestFit="1" customWidth="1"/>
    <col min="2570" max="2570" width="9.42578125" style="38" bestFit="1" customWidth="1"/>
    <col min="2571" max="2571" width="34.140625" style="38" bestFit="1" customWidth="1"/>
    <col min="2572" max="2574" width="8.85546875" style="38"/>
    <col min="2575" max="2575" width="28" style="38" bestFit="1" customWidth="1"/>
    <col min="2576" max="2577" width="8.85546875" style="38"/>
    <col min="2578" max="2578" width="10" style="38" bestFit="1" customWidth="1"/>
    <col min="2579" max="2579" width="10.5703125" style="38" bestFit="1" customWidth="1"/>
    <col min="2580" max="2580" width="6" style="38" bestFit="1" customWidth="1"/>
    <col min="2581" max="2581" width="5.85546875" style="38" bestFit="1" customWidth="1"/>
    <col min="2582" max="2582" width="8" style="38" bestFit="1" customWidth="1"/>
    <col min="2583" max="2583" width="7.28515625" style="38" bestFit="1" customWidth="1"/>
    <col min="2584" max="2584" width="10.140625" style="38" bestFit="1" customWidth="1"/>
    <col min="2585" max="2585" width="9" style="38" bestFit="1" customWidth="1"/>
    <col min="2586" max="2586" width="12.28515625" style="38" customWidth="1"/>
    <col min="2587" max="2587" width="15.28515625" style="38" customWidth="1"/>
    <col min="2588" max="2816" width="8.85546875" style="38"/>
    <col min="2817" max="2817" width="8" style="38" bestFit="1" customWidth="1"/>
    <col min="2818" max="2818" width="19.7109375" style="38" customWidth="1"/>
    <col min="2819" max="2819" width="9.7109375" style="38" bestFit="1" customWidth="1"/>
    <col min="2820" max="2820" width="9" style="38" bestFit="1" customWidth="1"/>
    <col min="2821" max="2821" width="11.42578125" style="38" bestFit="1" customWidth="1"/>
    <col min="2822" max="2822" width="10.7109375" style="38" bestFit="1" customWidth="1"/>
    <col min="2823" max="2823" width="31.28515625" style="38" bestFit="1" customWidth="1"/>
    <col min="2824" max="2824" width="10.7109375" style="38" bestFit="1" customWidth="1"/>
    <col min="2825" max="2825" width="7" style="38" bestFit="1" customWidth="1"/>
    <col min="2826" max="2826" width="9.42578125" style="38" bestFit="1" customWidth="1"/>
    <col min="2827" max="2827" width="34.140625" style="38" bestFit="1" customWidth="1"/>
    <col min="2828" max="2830" width="8.85546875" style="38"/>
    <col min="2831" max="2831" width="28" style="38" bestFit="1" customWidth="1"/>
    <col min="2832" max="2833" width="8.85546875" style="38"/>
    <col min="2834" max="2834" width="10" style="38" bestFit="1" customWidth="1"/>
    <col min="2835" max="2835" width="10.5703125" style="38" bestFit="1" customWidth="1"/>
    <col min="2836" max="2836" width="6" style="38" bestFit="1" customWidth="1"/>
    <col min="2837" max="2837" width="5.85546875" style="38" bestFit="1" customWidth="1"/>
    <col min="2838" max="2838" width="8" style="38" bestFit="1" customWidth="1"/>
    <col min="2839" max="2839" width="7.28515625" style="38" bestFit="1" customWidth="1"/>
    <col min="2840" max="2840" width="10.140625" style="38" bestFit="1" customWidth="1"/>
    <col min="2841" max="2841" width="9" style="38" bestFit="1" customWidth="1"/>
    <col min="2842" max="2842" width="12.28515625" style="38" customWidth="1"/>
    <col min="2843" max="2843" width="15.28515625" style="38" customWidth="1"/>
    <col min="2844" max="3072" width="8.85546875" style="38"/>
    <col min="3073" max="3073" width="8" style="38" bestFit="1" customWidth="1"/>
    <col min="3074" max="3074" width="19.7109375" style="38" customWidth="1"/>
    <col min="3075" max="3075" width="9.7109375" style="38" bestFit="1" customWidth="1"/>
    <col min="3076" max="3076" width="9" style="38" bestFit="1" customWidth="1"/>
    <col min="3077" max="3077" width="11.42578125" style="38" bestFit="1" customWidth="1"/>
    <col min="3078" max="3078" width="10.7109375" style="38" bestFit="1" customWidth="1"/>
    <col min="3079" max="3079" width="31.28515625" style="38" bestFit="1" customWidth="1"/>
    <col min="3080" max="3080" width="10.7109375" style="38" bestFit="1" customWidth="1"/>
    <col min="3081" max="3081" width="7" style="38" bestFit="1" customWidth="1"/>
    <col min="3082" max="3082" width="9.42578125" style="38" bestFit="1" customWidth="1"/>
    <col min="3083" max="3083" width="34.140625" style="38" bestFit="1" customWidth="1"/>
    <col min="3084" max="3086" width="8.85546875" style="38"/>
    <col min="3087" max="3087" width="28" style="38" bestFit="1" customWidth="1"/>
    <col min="3088" max="3089" width="8.85546875" style="38"/>
    <col min="3090" max="3090" width="10" style="38" bestFit="1" customWidth="1"/>
    <col min="3091" max="3091" width="10.5703125" style="38" bestFit="1" customWidth="1"/>
    <col min="3092" max="3092" width="6" style="38" bestFit="1" customWidth="1"/>
    <col min="3093" max="3093" width="5.85546875" style="38" bestFit="1" customWidth="1"/>
    <col min="3094" max="3094" width="8" style="38" bestFit="1" customWidth="1"/>
    <col min="3095" max="3095" width="7.28515625" style="38" bestFit="1" customWidth="1"/>
    <col min="3096" max="3096" width="10.140625" style="38" bestFit="1" customWidth="1"/>
    <col min="3097" max="3097" width="9" style="38" bestFit="1" customWidth="1"/>
    <col min="3098" max="3098" width="12.28515625" style="38" customWidth="1"/>
    <col min="3099" max="3099" width="15.28515625" style="38" customWidth="1"/>
    <col min="3100" max="3328" width="8.85546875" style="38"/>
    <col min="3329" max="3329" width="8" style="38" bestFit="1" customWidth="1"/>
    <col min="3330" max="3330" width="19.7109375" style="38" customWidth="1"/>
    <col min="3331" max="3331" width="9.7109375" style="38" bestFit="1" customWidth="1"/>
    <col min="3332" max="3332" width="9" style="38" bestFit="1" customWidth="1"/>
    <col min="3333" max="3333" width="11.42578125" style="38" bestFit="1" customWidth="1"/>
    <col min="3334" max="3334" width="10.7109375" style="38" bestFit="1" customWidth="1"/>
    <col min="3335" max="3335" width="31.28515625" style="38" bestFit="1" customWidth="1"/>
    <col min="3336" max="3336" width="10.7109375" style="38" bestFit="1" customWidth="1"/>
    <col min="3337" max="3337" width="7" style="38" bestFit="1" customWidth="1"/>
    <col min="3338" max="3338" width="9.42578125" style="38" bestFit="1" customWidth="1"/>
    <col min="3339" max="3339" width="34.140625" style="38" bestFit="1" customWidth="1"/>
    <col min="3340" max="3342" width="8.85546875" style="38"/>
    <col min="3343" max="3343" width="28" style="38" bestFit="1" customWidth="1"/>
    <col min="3344" max="3345" width="8.85546875" style="38"/>
    <col min="3346" max="3346" width="10" style="38" bestFit="1" customWidth="1"/>
    <col min="3347" max="3347" width="10.5703125" style="38" bestFit="1" customWidth="1"/>
    <col min="3348" max="3348" width="6" style="38" bestFit="1" customWidth="1"/>
    <col min="3349" max="3349" width="5.85546875" style="38" bestFit="1" customWidth="1"/>
    <col min="3350" max="3350" width="8" style="38" bestFit="1" customWidth="1"/>
    <col min="3351" max="3351" width="7.28515625" style="38" bestFit="1" customWidth="1"/>
    <col min="3352" max="3352" width="10.140625" style="38" bestFit="1" customWidth="1"/>
    <col min="3353" max="3353" width="9" style="38" bestFit="1" customWidth="1"/>
    <col min="3354" max="3354" width="12.28515625" style="38" customWidth="1"/>
    <col min="3355" max="3355" width="15.28515625" style="38" customWidth="1"/>
    <col min="3356" max="3584" width="8.85546875" style="38"/>
    <col min="3585" max="3585" width="8" style="38" bestFit="1" customWidth="1"/>
    <col min="3586" max="3586" width="19.7109375" style="38" customWidth="1"/>
    <col min="3587" max="3587" width="9.7109375" style="38" bestFit="1" customWidth="1"/>
    <col min="3588" max="3588" width="9" style="38" bestFit="1" customWidth="1"/>
    <col min="3589" max="3589" width="11.42578125" style="38" bestFit="1" customWidth="1"/>
    <col min="3590" max="3590" width="10.7109375" style="38" bestFit="1" customWidth="1"/>
    <col min="3591" max="3591" width="31.28515625" style="38" bestFit="1" customWidth="1"/>
    <col min="3592" max="3592" width="10.7109375" style="38" bestFit="1" customWidth="1"/>
    <col min="3593" max="3593" width="7" style="38" bestFit="1" customWidth="1"/>
    <col min="3594" max="3594" width="9.42578125" style="38" bestFit="1" customWidth="1"/>
    <col min="3595" max="3595" width="34.140625" style="38" bestFit="1" customWidth="1"/>
    <col min="3596" max="3598" width="8.85546875" style="38"/>
    <col min="3599" max="3599" width="28" style="38" bestFit="1" customWidth="1"/>
    <col min="3600" max="3601" width="8.85546875" style="38"/>
    <col min="3602" max="3602" width="10" style="38" bestFit="1" customWidth="1"/>
    <col min="3603" max="3603" width="10.5703125" style="38" bestFit="1" customWidth="1"/>
    <col min="3604" max="3604" width="6" style="38" bestFit="1" customWidth="1"/>
    <col min="3605" max="3605" width="5.85546875" style="38" bestFit="1" customWidth="1"/>
    <col min="3606" max="3606" width="8" style="38" bestFit="1" customWidth="1"/>
    <col min="3607" max="3607" width="7.28515625" style="38" bestFit="1" customWidth="1"/>
    <col min="3608" max="3608" width="10.140625" style="38" bestFit="1" customWidth="1"/>
    <col min="3609" max="3609" width="9" style="38" bestFit="1" customWidth="1"/>
    <col min="3610" max="3610" width="12.28515625" style="38" customWidth="1"/>
    <col min="3611" max="3611" width="15.28515625" style="38" customWidth="1"/>
    <col min="3612" max="3840" width="8.85546875" style="38"/>
    <col min="3841" max="3841" width="8" style="38" bestFit="1" customWidth="1"/>
    <col min="3842" max="3842" width="19.7109375" style="38" customWidth="1"/>
    <col min="3843" max="3843" width="9.7109375" style="38" bestFit="1" customWidth="1"/>
    <col min="3844" max="3844" width="9" style="38" bestFit="1" customWidth="1"/>
    <col min="3845" max="3845" width="11.42578125" style="38" bestFit="1" customWidth="1"/>
    <col min="3846" max="3846" width="10.7109375" style="38" bestFit="1" customWidth="1"/>
    <col min="3847" max="3847" width="31.28515625" style="38" bestFit="1" customWidth="1"/>
    <col min="3848" max="3848" width="10.7109375" style="38" bestFit="1" customWidth="1"/>
    <col min="3849" max="3849" width="7" style="38" bestFit="1" customWidth="1"/>
    <col min="3850" max="3850" width="9.42578125" style="38" bestFit="1" customWidth="1"/>
    <col min="3851" max="3851" width="34.140625" style="38" bestFit="1" customWidth="1"/>
    <col min="3852" max="3854" width="8.85546875" style="38"/>
    <col min="3855" max="3855" width="28" style="38" bestFit="1" customWidth="1"/>
    <col min="3856" max="3857" width="8.85546875" style="38"/>
    <col min="3858" max="3858" width="10" style="38" bestFit="1" customWidth="1"/>
    <col min="3859" max="3859" width="10.5703125" style="38" bestFit="1" customWidth="1"/>
    <col min="3860" max="3860" width="6" style="38" bestFit="1" customWidth="1"/>
    <col min="3861" max="3861" width="5.85546875" style="38" bestFit="1" customWidth="1"/>
    <col min="3862" max="3862" width="8" style="38" bestFit="1" customWidth="1"/>
    <col min="3863" max="3863" width="7.28515625" style="38" bestFit="1" customWidth="1"/>
    <col min="3864" max="3864" width="10.140625" style="38" bestFit="1" customWidth="1"/>
    <col min="3865" max="3865" width="9" style="38" bestFit="1" customWidth="1"/>
    <col min="3866" max="3866" width="12.28515625" style="38" customWidth="1"/>
    <col min="3867" max="3867" width="15.28515625" style="38" customWidth="1"/>
    <col min="3868" max="4096" width="8.85546875" style="38"/>
    <col min="4097" max="4097" width="8" style="38" bestFit="1" customWidth="1"/>
    <col min="4098" max="4098" width="19.7109375" style="38" customWidth="1"/>
    <col min="4099" max="4099" width="9.7109375" style="38" bestFit="1" customWidth="1"/>
    <col min="4100" max="4100" width="9" style="38" bestFit="1" customWidth="1"/>
    <col min="4101" max="4101" width="11.42578125" style="38" bestFit="1" customWidth="1"/>
    <col min="4102" max="4102" width="10.7109375" style="38" bestFit="1" customWidth="1"/>
    <col min="4103" max="4103" width="31.28515625" style="38" bestFit="1" customWidth="1"/>
    <col min="4104" max="4104" width="10.7109375" style="38" bestFit="1" customWidth="1"/>
    <col min="4105" max="4105" width="7" style="38" bestFit="1" customWidth="1"/>
    <col min="4106" max="4106" width="9.42578125" style="38" bestFit="1" customWidth="1"/>
    <col min="4107" max="4107" width="34.140625" style="38" bestFit="1" customWidth="1"/>
    <col min="4108" max="4110" width="8.85546875" style="38"/>
    <col min="4111" max="4111" width="28" style="38" bestFit="1" customWidth="1"/>
    <col min="4112" max="4113" width="8.85546875" style="38"/>
    <col min="4114" max="4114" width="10" style="38" bestFit="1" customWidth="1"/>
    <col min="4115" max="4115" width="10.5703125" style="38" bestFit="1" customWidth="1"/>
    <col min="4116" max="4116" width="6" style="38" bestFit="1" customWidth="1"/>
    <col min="4117" max="4117" width="5.85546875" style="38" bestFit="1" customWidth="1"/>
    <col min="4118" max="4118" width="8" style="38" bestFit="1" customWidth="1"/>
    <col min="4119" max="4119" width="7.28515625" style="38" bestFit="1" customWidth="1"/>
    <col min="4120" max="4120" width="10.140625" style="38" bestFit="1" customWidth="1"/>
    <col min="4121" max="4121" width="9" style="38" bestFit="1" customWidth="1"/>
    <col min="4122" max="4122" width="12.28515625" style="38" customWidth="1"/>
    <col min="4123" max="4123" width="15.28515625" style="38" customWidth="1"/>
    <col min="4124" max="4352" width="8.85546875" style="38"/>
    <col min="4353" max="4353" width="8" style="38" bestFit="1" customWidth="1"/>
    <col min="4354" max="4354" width="19.7109375" style="38" customWidth="1"/>
    <col min="4355" max="4355" width="9.7109375" style="38" bestFit="1" customWidth="1"/>
    <col min="4356" max="4356" width="9" style="38" bestFit="1" customWidth="1"/>
    <col min="4357" max="4357" width="11.42578125" style="38" bestFit="1" customWidth="1"/>
    <col min="4358" max="4358" width="10.7109375" style="38" bestFit="1" customWidth="1"/>
    <col min="4359" max="4359" width="31.28515625" style="38" bestFit="1" customWidth="1"/>
    <col min="4360" max="4360" width="10.7109375" style="38" bestFit="1" customWidth="1"/>
    <col min="4361" max="4361" width="7" style="38" bestFit="1" customWidth="1"/>
    <col min="4362" max="4362" width="9.42578125" style="38" bestFit="1" customWidth="1"/>
    <col min="4363" max="4363" width="34.140625" style="38" bestFit="1" customWidth="1"/>
    <col min="4364" max="4366" width="8.85546875" style="38"/>
    <col min="4367" max="4367" width="28" style="38" bestFit="1" customWidth="1"/>
    <col min="4368" max="4369" width="8.85546875" style="38"/>
    <col min="4370" max="4370" width="10" style="38" bestFit="1" customWidth="1"/>
    <col min="4371" max="4371" width="10.5703125" style="38" bestFit="1" customWidth="1"/>
    <col min="4372" max="4372" width="6" style="38" bestFit="1" customWidth="1"/>
    <col min="4373" max="4373" width="5.85546875" style="38" bestFit="1" customWidth="1"/>
    <col min="4374" max="4374" width="8" style="38" bestFit="1" customWidth="1"/>
    <col min="4375" max="4375" width="7.28515625" style="38" bestFit="1" customWidth="1"/>
    <col min="4376" max="4376" width="10.140625" style="38" bestFit="1" customWidth="1"/>
    <col min="4377" max="4377" width="9" style="38" bestFit="1" customWidth="1"/>
    <col min="4378" max="4378" width="12.28515625" style="38" customWidth="1"/>
    <col min="4379" max="4379" width="15.28515625" style="38" customWidth="1"/>
    <col min="4380" max="4608" width="8.85546875" style="38"/>
    <col min="4609" max="4609" width="8" style="38" bestFit="1" customWidth="1"/>
    <col min="4610" max="4610" width="19.7109375" style="38" customWidth="1"/>
    <col min="4611" max="4611" width="9.7109375" style="38" bestFit="1" customWidth="1"/>
    <col min="4612" max="4612" width="9" style="38" bestFit="1" customWidth="1"/>
    <col min="4613" max="4613" width="11.42578125" style="38" bestFit="1" customWidth="1"/>
    <col min="4614" max="4614" width="10.7109375" style="38" bestFit="1" customWidth="1"/>
    <col min="4615" max="4615" width="31.28515625" style="38" bestFit="1" customWidth="1"/>
    <col min="4616" max="4616" width="10.7109375" style="38" bestFit="1" customWidth="1"/>
    <col min="4617" max="4617" width="7" style="38" bestFit="1" customWidth="1"/>
    <col min="4618" max="4618" width="9.42578125" style="38" bestFit="1" customWidth="1"/>
    <col min="4619" max="4619" width="34.140625" style="38" bestFit="1" customWidth="1"/>
    <col min="4620" max="4622" width="8.85546875" style="38"/>
    <col min="4623" max="4623" width="28" style="38" bestFit="1" customWidth="1"/>
    <col min="4624" max="4625" width="8.85546875" style="38"/>
    <col min="4626" max="4626" width="10" style="38" bestFit="1" customWidth="1"/>
    <col min="4627" max="4627" width="10.5703125" style="38" bestFit="1" customWidth="1"/>
    <col min="4628" max="4628" width="6" style="38" bestFit="1" customWidth="1"/>
    <col min="4629" max="4629" width="5.85546875" style="38" bestFit="1" customWidth="1"/>
    <col min="4630" max="4630" width="8" style="38" bestFit="1" customWidth="1"/>
    <col min="4631" max="4631" width="7.28515625" style="38" bestFit="1" customWidth="1"/>
    <col min="4632" max="4632" width="10.140625" style="38" bestFit="1" customWidth="1"/>
    <col min="4633" max="4633" width="9" style="38" bestFit="1" customWidth="1"/>
    <col min="4634" max="4634" width="12.28515625" style="38" customWidth="1"/>
    <col min="4635" max="4635" width="15.28515625" style="38" customWidth="1"/>
    <col min="4636" max="4864" width="8.85546875" style="38"/>
    <col min="4865" max="4865" width="8" style="38" bestFit="1" customWidth="1"/>
    <col min="4866" max="4866" width="19.7109375" style="38" customWidth="1"/>
    <col min="4867" max="4867" width="9.7109375" style="38" bestFit="1" customWidth="1"/>
    <col min="4868" max="4868" width="9" style="38" bestFit="1" customWidth="1"/>
    <col min="4869" max="4869" width="11.42578125" style="38" bestFit="1" customWidth="1"/>
    <col min="4870" max="4870" width="10.7109375" style="38" bestFit="1" customWidth="1"/>
    <col min="4871" max="4871" width="31.28515625" style="38" bestFit="1" customWidth="1"/>
    <col min="4872" max="4872" width="10.7109375" style="38" bestFit="1" customWidth="1"/>
    <col min="4873" max="4873" width="7" style="38" bestFit="1" customWidth="1"/>
    <col min="4874" max="4874" width="9.42578125" style="38" bestFit="1" customWidth="1"/>
    <col min="4875" max="4875" width="34.140625" style="38" bestFit="1" customWidth="1"/>
    <col min="4876" max="4878" width="8.85546875" style="38"/>
    <col min="4879" max="4879" width="28" style="38" bestFit="1" customWidth="1"/>
    <col min="4880" max="4881" width="8.85546875" style="38"/>
    <col min="4882" max="4882" width="10" style="38" bestFit="1" customWidth="1"/>
    <col min="4883" max="4883" width="10.5703125" style="38" bestFit="1" customWidth="1"/>
    <col min="4884" max="4884" width="6" style="38" bestFit="1" customWidth="1"/>
    <col min="4885" max="4885" width="5.85546875" style="38" bestFit="1" customWidth="1"/>
    <col min="4886" max="4886" width="8" style="38" bestFit="1" customWidth="1"/>
    <col min="4887" max="4887" width="7.28515625" style="38" bestFit="1" customWidth="1"/>
    <col min="4888" max="4888" width="10.140625" style="38" bestFit="1" customWidth="1"/>
    <col min="4889" max="4889" width="9" style="38" bestFit="1" customWidth="1"/>
    <col min="4890" max="4890" width="12.28515625" style="38" customWidth="1"/>
    <col min="4891" max="4891" width="15.28515625" style="38" customWidth="1"/>
    <col min="4892" max="5120" width="8.85546875" style="38"/>
    <col min="5121" max="5121" width="8" style="38" bestFit="1" customWidth="1"/>
    <col min="5122" max="5122" width="19.7109375" style="38" customWidth="1"/>
    <col min="5123" max="5123" width="9.7109375" style="38" bestFit="1" customWidth="1"/>
    <col min="5124" max="5124" width="9" style="38" bestFit="1" customWidth="1"/>
    <col min="5125" max="5125" width="11.42578125" style="38" bestFit="1" customWidth="1"/>
    <col min="5126" max="5126" width="10.7109375" style="38" bestFit="1" customWidth="1"/>
    <col min="5127" max="5127" width="31.28515625" style="38" bestFit="1" customWidth="1"/>
    <col min="5128" max="5128" width="10.7109375" style="38" bestFit="1" customWidth="1"/>
    <col min="5129" max="5129" width="7" style="38" bestFit="1" customWidth="1"/>
    <col min="5130" max="5130" width="9.42578125" style="38" bestFit="1" customWidth="1"/>
    <col min="5131" max="5131" width="34.140625" style="38" bestFit="1" customWidth="1"/>
    <col min="5132" max="5134" width="8.85546875" style="38"/>
    <col min="5135" max="5135" width="28" style="38" bestFit="1" customWidth="1"/>
    <col min="5136" max="5137" width="8.85546875" style="38"/>
    <col min="5138" max="5138" width="10" style="38" bestFit="1" customWidth="1"/>
    <col min="5139" max="5139" width="10.5703125" style="38" bestFit="1" customWidth="1"/>
    <col min="5140" max="5140" width="6" style="38" bestFit="1" customWidth="1"/>
    <col min="5141" max="5141" width="5.85546875" style="38" bestFit="1" customWidth="1"/>
    <col min="5142" max="5142" width="8" style="38" bestFit="1" customWidth="1"/>
    <col min="5143" max="5143" width="7.28515625" style="38" bestFit="1" customWidth="1"/>
    <col min="5144" max="5144" width="10.140625" style="38" bestFit="1" customWidth="1"/>
    <col min="5145" max="5145" width="9" style="38" bestFit="1" customWidth="1"/>
    <col min="5146" max="5146" width="12.28515625" style="38" customWidth="1"/>
    <col min="5147" max="5147" width="15.28515625" style="38" customWidth="1"/>
    <col min="5148" max="5376" width="8.85546875" style="38"/>
    <col min="5377" max="5377" width="8" style="38" bestFit="1" customWidth="1"/>
    <col min="5378" max="5378" width="19.7109375" style="38" customWidth="1"/>
    <col min="5379" max="5379" width="9.7109375" style="38" bestFit="1" customWidth="1"/>
    <col min="5380" max="5380" width="9" style="38" bestFit="1" customWidth="1"/>
    <col min="5381" max="5381" width="11.42578125" style="38" bestFit="1" customWidth="1"/>
    <col min="5382" max="5382" width="10.7109375" style="38" bestFit="1" customWidth="1"/>
    <col min="5383" max="5383" width="31.28515625" style="38" bestFit="1" customWidth="1"/>
    <col min="5384" max="5384" width="10.7109375" style="38" bestFit="1" customWidth="1"/>
    <col min="5385" max="5385" width="7" style="38" bestFit="1" customWidth="1"/>
    <col min="5386" max="5386" width="9.42578125" style="38" bestFit="1" customWidth="1"/>
    <col min="5387" max="5387" width="34.140625" style="38" bestFit="1" customWidth="1"/>
    <col min="5388" max="5390" width="8.85546875" style="38"/>
    <col min="5391" max="5391" width="28" style="38" bestFit="1" customWidth="1"/>
    <col min="5392" max="5393" width="8.85546875" style="38"/>
    <col min="5394" max="5394" width="10" style="38" bestFit="1" customWidth="1"/>
    <col min="5395" max="5395" width="10.5703125" style="38" bestFit="1" customWidth="1"/>
    <col min="5396" max="5396" width="6" style="38" bestFit="1" customWidth="1"/>
    <col min="5397" max="5397" width="5.85546875" style="38" bestFit="1" customWidth="1"/>
    <col min="5398" max="5398" width="8" style="38" bestFit="1" customWidth="1"/>
    <col min="5399" max="5399" width="7.28515625" style="38" bestFit="1" customWidth="1"/>
    <col min="5400" max="5400" width="10.140625" style="38" bestFit="1" customWidth="1"/>
    <col min="5401" max="5401" width="9" style="38" bestFit="1" customWidth="1"/>
    <col min="5402" max="5402" width="12.28515625" style="38" customWidth="1"/>
    <col min="5403" max="5403" width="15.28515625" style="38" customWidth="1"/>
    <col min="5404" max="5632" width="8.85546875" style="38"/>
    <col min="5633" max="5633" width="8" style="38" bestFit="1" customWidth="1"/>
    <col min="5634" max="5634" width="19.7109375" style="38" customWidth="1"/>
    <col min="5635" max="5635" width="9.7109375" style="38" bestFit="1" customWidth="1"/>
    <col min="5636" max="5636" width="9" style="38" bestFit="1" customWidth="1"/>
    <col min="5637" max="5637" width="11.42578125" style="38" bestFit="1" customWidth="1"/>
    <col min="5638" max="5638" width="10.7109375" style="38" bestFit="1" customWidth="1"/>
    <col min="5639" max="5639" width="31.28515625" style="38" bestFit="1" customWidth="1"/>
    <col min="5640" max="5640" width="10.7109375" style="38" bestFit="1" customWidth="1"/>
    <col min="5641" max="5641" width="7" style="38" bestFit="1" customWidth="1"/>
    <col min="5642" max="5642" width="9.42578125" style="38" bestFit="1" customWidth="1"/>
    <col min="5643" max="5643" width="34.140625" style="38" bestFit="1" customWidth="1"/>
    <col min="5644" max="5646" width="8.85546875" style="38"/>
    <col min="5647" max="5647" width="28" style="38" bestFit="1" customWidth="1"/>
    <col min="5648" max="5649" width="8.85546875" style="38"/>
    <col min="5650" max="5650" width="10" style="38" bestFit="1" customWidth="1"/>
    <col min="5651" max="5651" width="10.5703125" style="38" bestFit="1" customWidth="1"/>
    <col min="5652" max="5652" width="6" style="38" bestFit="1" customWidth="1"/>
    <col min="5653" max="5653" width="5.85546875" style="38" bestFit="1" customWidth="1"/>
    <col min="5654" max="5654" width="8" style="38" bestFit="1" customWidth="1"/>
    <col min="5655" max="5655" width="7.28515625" style="38" bestFit="1" customWidth="1"/>
    <col min="5656" max="5656" width="10.140625" style="38" bestFit="1" customWidth="1"/>
    <col min="5657" max="5657" width="9" style="38" bestFit="1" customWidth="1"/>
    <col min="5658" max="5658" width="12.28515625" style="38" customWidth="1"/>
    <col min="5659" max="5659" width="15.28515625" style="38" customWidth="1"/>
    <col min="5660" max="5888" width="8.85546875" style="38"/>
    <col min="5889" max="5889" width="8" style="38" bestFit="1" customWidth="1"/>
    <col min="5890" max="5890" width="19.7109375" style="38" customWidth="1"/>
    <col min="5891" max="5891" width="9.7109375" style="38" bestFit="1" customWidth="1"/>
    <col min="5892" max="5892" width="9" style="38" bestFit="1" customWidth="1"/>
    <col min="5893" max="5893" width="11.42578125" style="38" bestFit="1" customWidth="1"/>
    <col min="5894" max="5894" width="10.7109375" style="38" bestFit="1" customWidth="1"/>
    <col min="5895" max="5895" width="31.28515625" style="38" bestFit="1" customWidth="1"/>
    <col min="5896" max="5896" width="10.7109375" style="38" bestFit="1" customWidth="1"/>
    <col min="5897" max="5897" width="7" style="38" bestFit="1" customWidth="1"/>
    <col min="5898" max="5898" width="9.42578125" style="38" bestFit="1" customWidth="1"/>
    <col min="5899" max="5899" width="34.140625" style="38" bestFit="1" customWidth="1"/>
    <col min="5900" max="5902" width="8.85546875" style="38"/>
    <col min="5903" max="5903" width="28" style="38" bestFit="1" customWidth="1"/>
    <col min="5904" max="5905" width="8.85546875" style="38"/>
    <col min="5906" max="5906" width="10" style="38" bestFit="1" customWidth="1"/>
    <col min="5907" max="5907" width="10.5703125" style="38" bestFit="1" customWidth="1"/>
    <col min="5908" max="5908" width="6" style="38" bestFit="1" customWidth="1"/>
    <col min="5909" max="5909" width="5.85546875" style="38" bestFit="1" customWidth="1"/>
    <col min="5910" max="5910" width="8" style="38" bestFit="1" customWidth="1"/>
    <col min="5911" max="5911" width="7.28515625" style="38" bestFit="1" customWidth="1"/>
    <col min="5912" max="5912" width="10.140625" style="38" bestFit="1" customWidth="1"/>
    <col min="5913" max="5913" width="9" style="38" bestFit="1" customWidth="1"/>
    <col min="5914" max="5914" width="12.28515625" style="38" customWidth="1"/>
    <col min="5915" max="5915" width="15.28515625" style="38" customWidth="1"/>
    <col min="5916" max="6144" width="8.85546875" style="38"/>
    <col min="6145" max="6145" width="8" style="38" bestFit="1" customWidth="1"/>
    <col min="6146" max="6146" width="19.7109375" style="38" customWidth="1"/>
    <col min="6147" max="6147" width="9.7109375" style="38" bestFit="1" customWidth="1"/>
    <col min="6148" max="6148" width="9" style="38" bestFit="1" customWidth="1"/>
    <col min="6149" max="6149" width="11.42578125" style="38" bestFit="1" customWidth="1"/>
    <col min="6150" max="6150" width="10.7109375" style="38" bestFit="1" customWidth="1"/>
    <col min="6151" max="6151" width="31.28515625" style="38" bestFit="1" customWidth="1"/>
    <col min="6152" max="6152" width="10.7109375" style="38" bestFit="1" customWidth="1"/>
    <col min="6153" max="6153" width="7" style="38" bestFit="1" customWidth="1"/>
    <col min="6154" max="6154" width="9.42578125" style="38" bestFit="1" customWidth="1"/>
    <col min="6155" max="6155" width="34.140625" style="38" bestFit="1" customWidth="1"/>
    <col min="6156" max="6158" width="8.85546875" style="38"/>
    <col min="6159" max="6159" width="28" style="38" bestFit="1" customWidth="1"/>
    <col min="6160" max="6161" width="8.85546875" style="38"/>
    <col min="6162" max="6162" width="10" style="38" bestFit="1" customWidth="1"/>
    <col min="6163" max="6163" width="10.5703125" style="38" bestFit="1" customWidth="1"/>
    <col min="6164" max="6164" width="6" style="38" bestFit="1" customWidth="1"/>
    <col min="6165" max="6165" width="5.85546875" style="38" bestFit="1" customWidth="1"/>
    <col min="6166" max="6166" width="8" style="38" bestFit="1" customWidth="1"/>
    <col min="6167" max="6167" width="7.28515625" style="38" bestFit="1" customWidth="1"/>
    <col min="6168" max="6168" width="10.140625" style="38" bestFit="1" customWidth="1"/>
    <col min="6169" max="6169" width="9" style="38" bestFit="1" customWidth="1"/>
    <col min="6170" max="6170" width="12.28515625" style="38" customWidth="1"/>
    <col min="6171" max="6171" width="15.28515625" style="38" customWidth="1"/>
    <col min="6172" max="6400" width="8.85546875" style="38"/>
    <col min="6401" max="6401" width="8" style="38" bestFit="1" customWidth="1"/>
    <col min="6402" max="6402" width="19.7109375" style="38" customWidth="1"/>
    <col min="6403" max="6403" width="9.7109375" style="38" bestFit="1" customWidth="1"/>
    <col min="6404" max="6404" width="9" style="38" bestFit="1" customWidth="1"/>
    <col min="6405" max="6405" width="11.42578125" style="38" bestFit="1" customWidth="1"/>
    <col min="6406" max="6406" width="10.7109375" style="38" bestFit="1" customWidth="1"/>
    <col min="6407" max="6407" width="31.28515625" style="38" bestFit="1" customWidth="1"/>
    <col min="6408" max="6408" width="10.7109375" style="38" bestFit="1" customWidth="1"/>
    <col min="6409" max="6409" width="7" style="38" bestFit="1" customWidth="1"/>
    <col min="6410" max="6410" width="9.42578125" style="38" bestFit="1" customWidth="1"/>
    <col min="6411" max="6411" width="34.140625" style="38" bestFit="1" customWidth="1"/>
    <col min="6412" max="6414" width="8.85546875" style="38"/>
    <col min="6415" max="6415" width="28" style="38" bestFit="1" customWidth="1"/>
    <col min="6416" max="6417" width="8.85546875" style="38"/>
    <col min="6418" max="6418" width="10" style="38" bestFit="1" customWidth="1"/>
    <col min="6419" max="6419" width="10.5703125" style="38" bestFit="1" customWidth="1"/>
    <col min="6420" max="6420" width="6" style="38" bestFit="1" customWidth="1"/>
    <col min="6421" max="6421" width="5.85546875" style="38" bestFit="1" customWidth="1"/>
    <col min="6422" max="6422" width="8" style="38" bestFit="1" customWidth="1"/>
    <col min="6423" max="6423" width="7.28515625" style="38" bestFit="1" customWidth="1"/>
    <col min="6424" max="6424" width="10.140625" style="38" bestFit="1" customWidth="1"/>
    <col min="6425" max="6425" width="9" style="38" bestFit="1" customWidth="1"/>
    <col min="6426" max="6426" width="12.28515625" style="38" customWidth="1"/>
    <col min="6427" max="6427" width="15.28515625" style="38" customWidth="1"/>
    <col min="6428" max="6656" width="8.85546875" style="38"/>
    <col min="6657" max="6657" width="8" style="38" bestFit="1" customWidth="1"/>
    <col min="6658" max="6658" width="19.7109375" style="38" customWidth="1"/>
    <col min="6659" max="6659" width="9.7109375" style="38" bestFit="1" customWidth="1"/>
    <col min="6660" max="6660" width="9" style="38" bestFit="1" customWidth="1"/>
    <col min="6661" max="6661" width="11.42578125" style="38" bestFit="1" customWidth="1"/>
    <col min="6662" max="6662" width="10.7109375" style="38" bestFit="1" customWidth="1"/>
    <col min="6663" max="6663" width="31.28515625" style="38" bestFit="1" customWidth="1"/>
    <col min="6664" max="6664" width="10.7109375" style="38" bestFit="1" customWidth="1"/>
    <col min="6665" max="6665" width="7" style="38" bestFit="1" customWidth="1"/>
    <col min="6666" max="6666" width="9.42578125" style="38" bestFit="1" customWidth="1"/>
    <col min="6667" max="6667" width="34.140625" style="38" bestFit="1" customWidth="1"/>
    <col min="6668" max="6670" width="8.85546875" style="38"/>
    <col min="6671" max="6671" width="28" style="38" bestFit="1" customWidth="1"/>
    <col min="6672" max="6673" width="8.85546875" style="38"/>
    <col min="6674" max="6674" width="10" style="38" bestFit="1" customWidth="1"/>
    <col min="6675" max="6675" width="10.5703125" style="38" bestFit="1" customWidth="1"/>
    <col min="6676" max="6676" width="6" style="38" bestFit="1" customWidth="1"/>
    <col min="6677" max="6677" width="5.85546875" style="38" bestFit="1" customWidth="1"/>
    <col min="6678" max="6678" width="8" style="38" bestFit="1" customWidth="1"/>
    <col min="6679" max="6679" width="7.28515625" style="38" bestFit="1" customWidth="1"/>
    <col min="6680" max="6680" width="10.140625" style="38" bestFit="1" customWidth="1"/>
    <col min="6681" max="6681" width="9" style="38" bestFit="1" customWidth="1"/>
    <col min="6682" max="6682" width="12.28515625" style="38" customWidth="1"/>
    <col min="6683" max="6683" width="15.28515625" style="38" customWidth="1"/>
    <col min="6684" max="6912" width="8.85546875" style="38"/>
    <col min="6913" max="6913" width="8" style="38" bestFit="1" customWidth="1"/>
    <col min="6914" max="6914" width="19.7109375" style="38" customWidth="1"/>
    <col min="6915" max="6915" width="9.7109375" style="38" bestFit="1" customWidth="1"/>
    <col min="6916" max="6916" width="9" style="38" bestFit="1" customWidth="1"/>
    <col min="6917" max="6917" width="11.42578125" style="38" bestFit="1" customWidth="1"/>
    <col min="6918" max="6918" width="10.7109375" style="38" bestFit="1" customWidth="1"/>
    <col min="6919" max="6919" width="31.28515625" style="38" bestFit="1" customWidth="1"/>
    <col min="6920" max="6920" width="10.7109375" style="38" bestFit="1" customWidth="1"/>
    <col min="6921" max="6921" width="7" style="38" bestFit="1" customWidth="1"/>
    <col min="6922" max="6922" width="9.42578125" style="38" bestFit="1" customWidth="1"/>
    <col min="6923" max="6923" width="34.140625" style="38" bestFit="1" customWidth="1"/>
    <col min="6924" max="6926" width="8.85546875" style="38"/>
    <col min="6927" max="6927" width="28" style="38" bestFit="1" customWidth="1"/>
    <col min="6928" max="6929" width="8.85546875" style="38"/>
    <col min="6930" max="6930" width="10" style="38" bestFit="1" customWidth="1"/>
    <col min="6931" max="6931" width="10.5703125" style="38" bestFit="1" customWidth="1"/>
    <col min="6932" max="6932" width="6" style="38" bestFit="1" customWidth="1"/>
    <col min="6933" max="6933" width="5.85546875" style="38" bestFit="1" customWidth="1"/>
    <col min="6934" max="6934" width="8" style="38" bestFit="1" customWidth="1"/>
    <col min="6935" max="6935" width="7.28515625" style="38" bestFit="1" customWidth="1"/>
    <col min="6936" max="6936" width="10.140625" style="38" bestFit="1" customWidth="1"/>
    <col min="6937" max="6937" width="9" style="38" bestFit="1" customWidth="1"/>
    <col min="6938" max="6938" width="12.28515625" style="38" customWidth="1"/>
    <col min="6939" max="6939" width="15.28515625" style="38" customWidth="1"/>
    <col min="6940" max="7168" width="8.85546875" style="38"/>
    <col min="7169" max="7169" width="8" style="38" bestFit="1" customWidth="1"/>
    <col min="7170" max="7170" width="19.7109375" style="38" customWidth="1"/>
    <col min="7171" max="7171" width="9.7109375" style="38" bestFit="1" customWidth="1"/>
    <col min="7172" max="7172" width="9" style="38" bestFit="1" customWidth="1"/>
    <col min="7173" max="7173" width="11.42578125" style="38" bestFit="1" customWidth="1"/>
    <col min="7174" max="7174" width="10.7109375" style="38" bestFit="1" customWidth="1"/>
    <col min="7175" max="7175" width="31.28515625" style="38" bestFit="1" customWidth="1"/>
    <col min="7176" max="7176" width="10.7109375" style="38" bestFit="1" customWidth="1"/>
    <col min="7177" max="7177" width="7" style="38" bestFit="1" customWidth="1"/>
    <col min="7178" max="7178" width="9.42578125" style="38" bestFit="1" customWidth="1"/>
    <col min="7179" max="7179" width="34.140625" style="38" bestFit="1" customWidth="1"/>
    <col min="7180" max="7182" width="8.85546875" style="38"/>
    <col min="7183" max="7183" width="28" style="38" bestFit="1" customWidth="1"/>
    <col min="7184" max="7185" width="8.85546875" style="38"/>
    <col min="7186" max="7186" width="10" style="38" bestFit="1" customWidth="1"/>
    <col min="7187" max="7187" width="10.5703125" style="38" bestFit="1" customWidth="1"/>
    <col min="7188" max="7188" width="6" style="38" bestFit="1" customWidth="1"/>
    <col min="7189" max="7189" width="5.85546875" style="38" bestFit="1" customWidth="1"/>
    <col min="7190" max="7190" width="8" style="38" bestFit="1" customWidth="1"/>
    <col min="7191" max="7191" width="7.28515625" style="38" bestFit="1" customWidth="1"/>
    <col min="7192" max="7192" width="10.140625" style="38" bestFit="1" customWidth="1"/>
    <col min="7193" max="7193" width="9" style="38" bestFit="1" customWidth="1"/>
    <col min="7194" max="7194" width="12.28515625" style="38" customWidth="1"/>
    <col min="7195" max="7195" width="15.28515625" style="38" customWidth="1"/>
    <col min="7196" max="7424" width="8.85546875" style="38"/>
    <col min="7425" max="7425" width="8" style="38" bestFit="1" customWidth="1"/>
    <col min="7426" max="7426" width="19.7109375" style="38" customWidth="1"/>
    <col min="7427" max="7427" width="9.7109375" style="38" bestFit="1" customWidth="1"/>
    <col min="7428" max="7428" width="9" style="38" bestFit="1" customWidth="1"/>
    <col min="7429" max="7429" width="11.42578125" style="38" bestFit="1" customWidth="1"/>
    <col min="7430" max="7430" width="10.7109375" style="38" bestFit="1" customWidth="1"/>
    <col min="7431" max="7431" width="31.28515625" style="38" bestFit="1" customWidth="1"/>
    <col min="7432" max="7432" width="10.7109375" style="38" bestFit="1" customWidth="1"/>
    <col min="7433" max="7433" width="7" style="38" bestFit="1" customWidth="1"/>
    <col min="7434" max="7434" width="9.42578125" style="38" bestFit="1" customWidth="1"/>
    <col min="7435" max="7435" width="34.140625" style="38" bestFit="1" customWidth="1"/>
    <col min="7436" max="7438" width="8.85546875" style="38"/>
    <col min="7439" max="7439" width="28" style="38" bestFit="1" customWidth="1"/>
    <col min="7440" max="7441" width="8.85546875" style="38"/>
    <col min="7442" max="7442" width="10" style="38" bestFit="1" customWidth="1"/>
    <col min="7443" max="7443" width="10.5703125" style="38" bestFit="1" customWidth="1"/>
    <col min="7444" max="7444" width="6" style="38" bestFit="1" customWidth="1"/>
    <col min="7445" max="7445" width="5.85546875" style="38" bestFit="1" customWidth="1"/>
    <col min="7446" max="7446" width="8" style="38" bestFit="1" customWidth="1"/>
    <col min="7447" max="7447" width="7.28515625" style="38" bestFit="1" customWidth="1"/>
    <col min="7448" max="7448" width="10.140625" style="38" bestFit="1" customWidth="1"/>
    <col min="7449" max="7449" width="9" style="38" bestFit="1" customWidth="1"/>
    <col min="7450" max="7450" width="12.28515625" style="38" customWidth="1"/>
    <col min="7451" max="7451" width="15.28515625" style="38" customWidth="1"/>
    <col min="7452" max="7680" width="8.85546875" style="38"/>
    <col min="7681" max="7681" width="8" style="38" bestFit="1" customWidth="1"/>
    <col min="7682" max="7682" width="19.7109375" style="38" customWidth="1"/>
    <col min="7683" max="7683" width="9.7109375" style="38" bestFit="1" customWidth="1"/>
    <col min="7684" max="7684" width="9" style="38" bestFit="1" customWidth="1"/>
    <col min="7685" max="7685" width="11.42578125" style="38" bestFit="1" customWidth="1"/>
    <col min="7686" max="7686" width="10.7109375" style="38" bestFit="1" customWidth="1"/>
    <col min="7687" max="7687" width="31.28515625" style="38" bestFit="1" customWidth="1"/>
    <col min="7688" max="7688" width="10.7109375" style="38" bestFit="1" customWidth="1"/>
    <col min="7689" max="7689" width="7" style="38" bestFit="1" customWidth="1"/>
    <col min="7690" max="7690" width="9.42578125" style="38" bestFit="1" customWidth="1"/>
    <col min="7691" max="7691" width="34.140625" style="38" bestFit="1" customWidth="1"/>
    <col min="7692" max="7694" width="8.85546875" style="38"/>
    <col min="7695" max="7695" width="28" style="38" bestFit="1" customWidth="1"/>
    <col min="7696" max="7697" width="8.85546875" style="38"/>
    <col min="7698" max="7698" width="10" style="38" bestFit="1" customWidth="1"/>
    <col min="7699" max="7699" width="10.5703125" style="38" bestFit="1" customWidth="1"/>
    <col min="7700" max="7700" width="6" style="38" bestFit="1" customWidth="1"/>
    <col min="7701" max="7701" width="5.85546875" style="38" bestFit="1" customWidth="1"/>
    <col min="7702" max="7702" width="8" style="38" bestFit="1" customWidth="1"/>
    <col min="7703" max="7703" width="7.28515625" style="38" bestFit="1" customWidth="1"/>
    <col min="7704" max="7704" width="10.140625" style="38" bestFit="1" customWidth="1"/>
    <col min="7705" max="7705" width="9" style="38" bestFit="1" customWidth="1"/>
    <col min="7706" max="7706" width="12.28515625" style="38" customWidth="1"/>
    <col min="7707" max="7707" width="15.28515625" style="38" customWidth="1"/>
    <col min="7708" max="7936" width="8.85546875" style="38"/>
    <col min="7937" max="7937" width="8" style="38" bestFit="1" customWidth="1"/>
    <col min="7938" max="7938" width="19.7109375" style="38" customWidth="1"/>
    <col min="7939" max="7939" width="9.7109375" style="38" bestFit="1" customWidth="1"/>
    <col min="7940" max="7940" width="9" style="38" bestFit="1" customWidth="1"/>
    <col min="7941" max="7941" width="11.42578125" style="38" bestFit="1" customWidth="1"/>
    <col min="7942" max="7942" width="10.7109375" style="38" bestFit="1" customWidth="1"/>
    <col min="7943" max="7943" width="31.28515625" style="38" bestFit="1" customWidth="1"/>
    <col min="7944" max="7944" width="10.7109375" style="38" bestFit="1" customWidth="1"/>
    <col min="7945" max="7945" width="7" style="38" bestFit="1" customWidth="1"/>
    <col min="7946" max="7946" width="9.42578125" style="38" bestFit="1" customWidth="1"/>
    <col min="7947" max="7947" width="34.140625" style="38" bestFit="1" customWidth="1"/>
    <col min="7948" max="7950" width="8.85546875" style="38"/>
    <col min="7951" max="7951" width="28" style="38" bestFit="1" customWidth="1"/>
    <col min="7952" max="7953" width="8.85546875" style="38"/>
    <col min="7954" max="7954" width="10" style="38" bestFit="1" customWidth="1"/>
    <col min="7955" max="7955" width="10.5703125" style="38" bestFit="1" customWidth="1"/>
    <col min="7956" max="7956" width="6" style="38" bestFit="1" customWidth="1"/>
    <col min="7957" max="7957" width="5.85546875" style="38" bestFit="1" customWidth="1"/>
    <col min="7958" max="7958" width="8" style="38" bestFit="1" customWidth="1"/>
    <col min="7959" max="7959" width="7.28515625" style="38" bestFit="1" customWidth="1"/>
    <col min="7960" max="7960" width="10.140625" style="38" bestFit="1" customWidth="1"/>
    <col min="7961" max="7961" width="9" style="38" bestFit="1" customWidth="1"/>
    <col min="7962" max="7962" width="12.28515625" style="38" customWidth="1"/>
    <col min="7963" max="7963" width="15.28515625" style="38" customWidth="1"/>
    <col min="7964" max="8192" width="8.85546875" style="38"/>
    <col min="8193" max="8193" width="8" style="38" bestFit="1" customWidth="1"/>
    <col min="8194" max="8194" width="19.7109375" style="38" customWidth="1"/>
    <col min="8195" max="8195" width="9.7109375" style="38" bestFit="1" customWidth="1"/>
    <col min="8196" max="8196" width="9" style="38" bestFit="1" customWidth="1"/>
    <col min="8197" max="8197" width="11.42578125" style="38" bestFit="1" customWidth="1"/>
    <col min="8198" max="8198" width="10.7109375" style="38" bestFit="1" customWidth="1"/>
    <col min="8199" max="8199" width="31.28515625" style="38" bestFit="1" customWidth="1"/>
    <col min="8200" max="8200" width="10.7109375" style="38" bestFit="1" customWidth="1"/>
    <col min="8201" max="8201" width="7" style="38" bestFit="1" customWidth="1"/>
    <col min="8202" max="8202" width="9.42578125" style="38" bestFit="1" customWidth="1"/>
    <col min="8203" max="8203" width="34.140625" style="38" bestFit="1" customWidth="1"/>
    <col min="8204" max="8206" width="8.85546875" style="38"/>
    <col min="8207" max="8207" width="28" style="38" bestFit="1" customWidth="1"/>
    <col min="8208" max="8209" width="8.85546875" style="38"/>
    <col min="8210" max="8210" width="10" style="38" bestFit="1" customWidth="1"/>
    <col min="8211" max="8211" width="10.5703125" style="38" bestFit="1" customWidth="1"/>
    <col min="8212" max="8212" width="6" style="38" bestFit="1" customWidth="1"/>
    <col min="8213" max="8213" width="5.85546875" style="38" bestFit="1" customWidth="1"/>
    <col min="8214" max="8214" width="8" style="38" bestFit="1" customWidth="1"/>
    <col min="8215" max="8215" width="7.28515625" style="38" bestFit="1" customWidth="1"/>
    <col min="8216" max="8216" width="10.140625" style="38" bestFit="1" customWidth="1"/>
    <col min="8217" max="8217" width="9" style="38" bestFit="1" customWidth="1"/>
    <col min="8218" max="8218" width="12.28515625" style="38" customWidth="1"/>
    <col min="8219" max="8219" width="15.28515625" style="38" customWidth="1"/>
    <col min="8220" max="8448" width="8.85546875" style="38"/>
    <col min="8449" max="8449" width="8" style="38" bestFit="1" customWidth="1"/>
    <col min="8450" max="8450" width="19.7109375" style="38" customWidth="1"/>
    <col min="8451" max="8451" width="9.7109375" style="38" bestFit="1" customWidth="1"/>
    <col min="8452" max="8452" width="9" style="38" bestFit="1" customWidth="1"/>
    <col min="8453" max="8453" width="11.42578125" style="38" bestFit="1" customWidth="1"/>
    <col min="8454" max="8454" width="10.7109375" style="38" bestFit="1" customWidth="1"/>
    <col min="8455" max="8455" width="31.28515625" style="38" bestFit="1" customWidth="1"/>
    <col min="8456" max="8456" width="10.7109375" style="38" bestFit="1" customWidth="1"/>
    <col min="8457" max="8457" width="7" style="38" bestFit="1" customWidth="1"/>
    <col min="8458" max="8458" width="9.42578125" style="38" bestFit="1" customWidth="1"/>
    <col min="8459" max="8459" width="34.140625" style="38" bestFit="1" customWidth="1"/>
    <col min="8460" max="8462" width="8.85546875" style="38"/>
    <col min="8463" max="8463" width="28" style="38" bestFit="1" customWidth="1"/>
    <col min="8464" max="8465" width="8.85546875" style="38"/>
    <col min="8466" max="8466" width="10" style="38" bestFit="1" customWidth="1"/>
    <col min="8467" max="8467" width="10.5703125" style="38" bestFit="1" customWidth="1"/>
    <col min="8468" max="8468" width="6" style="38" bestFit="1" customWidth="1"/>
    <col min="8469" max="8469" width="5.85546875" style="38" bestFit="1" customWidth="1"/>
    <col min="8470" max="8470" width="8" style="38" bestFit="1" customWidth="1"/>
    <col min="8471" max="8471" width="7.28515625" style="38" bestFit="1" customWidth="1"/>
    <col min="8472" max="8472" width="10.140625" style="38" bestFit="1" customWidth="1"/>
    <col min="8473" max="8473" width="9" style="38" bestFit="1" customWidth="1"/>
    <col min="8474" max="8474" width="12.28515625" style="38" customWidth="1"/>
    <col min="8475" max="8475" width="15.28515625" style="38" customWidth="1"/>
    <col min="8476" max="8704" width="8.85546875" style="38"/>
    <col min="8705" max="8705" width="8" style="38" bestFit="1" customWidth="1"/>
    <col min="8706" max="8706" width="19.7109375" style="38" customWidth="1"/>
    <col min="8707" max="8707" width="9.7109375" style="38" bestFit="1" customWidth="1"/>
    <col min="8708" max="8708" width="9" style="38" bestFit="1" customWidth="1"/>
    <col min="8709" max="8709" width="11.42578125" style="38" bestFit="1" customWidth="1"/>
    <col min="8710" max="8710" width="10.7109375" style="38" bestFit="1" customWidth="1"/>
    <col min="8711" max="8711" width="31.28515625" style="38" bestFit="1" customWidth="1"/>
    <col min="8712" max="8712" width="10.7109375" style="38" bestFit="1" customWidth="1"/>
    <col min="8713" max="8713" width="7" style="38" bestFit="1" customWidth="1"/>
    <col min="8714" max="8714" width="9.42578125" style="38" bestFit="1" customWidth="1"/>
    <col min="8715" max="8715" width="34.140625" style="38" bestFit="1" customWidth="1"/>
    <col min="8716" max="8718" width="8.85546875" style="38"/>
    <col min="8719" max="8719" width="28" style="38" bestFit="1" customWidth="1"/>
    <col min="8720" max="8721" width="8.85546875" style="38"/>
    <col min="8722" max="8722" width="10" style="38" bestFit="1" customWidth="1"/>
    <col min="8723" max="8723" width="10.5703125" style="38" bestFit="1" customWidth="1"/>
    <col min="8724" max="8724" width="6" style="38" bestFit="1" customWidth="1"/>
    <col min="8725" max="8725" width="5.85546875" style="38" bestFit="1" customWidth="1"/>
    <col min="8726" max="8726" width="8" style="38" bestFit="1" customWidth="1"/>
    <col min="8727" max="8727" width="7.28515625" style="38" bestFit="1" customWidth="1"/>
    <col min="8728" max="8728" width="10.140625" style="38" bestFit="1" customWidth="1"/>
    <col min="8729" max="8729" width="9" style="38" bestFit="1" customWidth="1"/>
    <col min="8730" max="8730" width="12.28515625" style="38" customWidth="1"/>
    <col min="8731" max="8731" width="15.28515625" style="38" customWidth="1"/>
    <col min="8732" max="8960" width="8.85546875" style="38"/>
    <col min="8961" max="8961" width="8" style="38" bestFit="1" customWidth="1"/>
    <col min="8962" max="8962" width="19.7109375" style="38" customWidth="1"/>
    <col min="8963" max="8963" width="9.7109375" style="38" bestFit="1" customWidth="1"/>
    <col min="8964" max="8964" width="9" style="38" bestFit="1" customWidth="1"/>
    <col min="8965" max="8965" width="11.42578125" style="38" bestFit="1" customWidth="1"/>
    <col min="8966" max="8966" width="10.7109375" style="38" bestFit="1" customWidth="1"/>
    <col min="8967" max="8967" width="31.28515625" style="38" bestFit="1" customWidth="1"/>
    <col min="8968" max="8968" width="10.7109375" style="38" bestFit="1" customWidth="1"/>
    <col min="8969" max="8969" width="7" style="38" bestFit="1" customWidth="1"/>
    <col min="8970" max="8970" width="9.42578125" style="38" bestFit="1" customWidth="1"/>
    <col min="8971" max="8971" width="34.140625" style="38" bestFit="1" customWidth="1"/>
    <col min="8972" max="8974" width="8.85546875" style="38"/>
    <col min="8975" max="8975" width="28" style="38" bestFit="1" customWidth="1"/>
    <col min="8976" max="8977" width="8.85546875" style="38"/>
    <col min="8978" max="8978" width="10" style="38" bestFit="1" customWidth="1"/>
    <col min="8979" max="8979" width="10.5703125" style="38" bestFit="1" customWidth="1"/>
    <col min="8980" max="8980" width="6" style="38" bestFit="1" customWidth="1"/>
    <col min="8981" max="8981" width="5.85546875" style="38" bestFit="1" customWidth="1"/>
    <col min="8982" max="8982" width="8" style="38" bestFit="1" customWidth="1"/>
    <col min="8983" max="8983" width="7.28515625" style="38" bestFit="1" customWidth="1"/>
    <col min="8984" max="8984" width="10.140625" style="38" bestFit="1" customWidth="1"/>
    <col min="8985" max="8985" width="9" style="38" bestFit="1" customWidth="1"/>
    <col min="8986" max="8986" width="12.28515625" style="38" customWidth="1"/>
    <col min="8987" max="8987" width="15.28515625" style="38" customWidth="1"/>
    <col min="8988" max="9216" width="8.85546875" style="38"/>
    <col min="9217" max="9217" width="8" style="38" bestFit="1" customWidth="1"/>
    <col min="9218" max="9218" width="19.7109375" style="38" customWidth="1"/>
    <col min="9219" max="9219" width="9.7109375" style="38" bestFit="1" customWidth="1"/>
    <col min="9220" max="9220" width="9" style="38" bestFit="1" customWidth="1"/>
    <col min="9221" max="9221" width="11.42578125" style="38" bestFit="1" customWidth="1"/>
    <col min="9222" max="9222" width="10.7109375" style="38" bestFit="1" customWidth="1"/>
    <col min="9223" max="9223" width="31.28515625" style="38" bestFit="1" customWidth="1"/>
    <col min="9224" max="9224" width="10.7109375" style="38" bestFit="1" customWidth="1"/>
    <col min="9225" max="9225" width="7" style="38" bestFit="1" customWidth="1"/>
    <col min="9226" max="9226" width="9.42578125" style="38" bestFit="1" customWidth="1"/>
    <col min="9227" max="9227" width="34.140625" style="38" bestFit="1" customWidth="1"/>
    <col min="9228" max="9230" width="8.85546875" style="38"/>
    <col min="9231" max="9231" width="28" style="38" bestFit="1" customWidth="1"/>
    <col min="9232" max="9233" width="8.85546875" style="38"/>
    <col min="9234" max="9234" width="10" style="38" bestFit="1" customWidth="1"/>
    <col min="9235" max="9235" width="10.5703125" style="38" bestFit="1" customWidth="1"/>
    <col min="9236" max="9236" width="6" style="38" bestFit="1" customWidth="1"/>
    <col min="9237" max="9237" width="5.85546875" style="38" bestFit="1" customWidth="1"/>
    <col min="9238" max="9238" width="8" style="38" bestFit="1" customWidth="1"/>
    <col min="9239" max="9239" width="7.28515625" style="38" bestFit="1" customWidth="1"/>
    <col min="9240" max="9240" width="10.140625" style="38" bestFit="1" customWidth="1"/>
    <col min="9241" max="9241" width="9" style="38" bestFit="1" customWidth="1"/>
    <col min="9242" max="9242" width="12.28515625" style="38" customWidth="1"/>
    <col min="9243" max="9243" width="15.28515625" style="38" customWidth="1"/>
    <col min="9244" max="9472" width="8.85546875" style="38"/>
    <col min="9473" max="9473" width="8" style="38" bestFit="1" customWidth="1"/>
    <col min="9474" max="9474" width="19.7109375" style="38" customWidth="1"/>
    <col min="9475" max="9475" width="9.7109375" style="38" bestFit="1" customWidth="1"/>
    <col min="9476" max="9476" width="9" style="38" bestFit="1" customWidth="1"/>
    <col min="9477" max="9477" width="11.42578125" style="38" bestFit="1" customWidth="1"/>
    <col min="9478" max="9478" width="10.7109375" style="38" bestFit="1" customWidth="1"/>
    <col min="9479" max="9479" width="31.28515625" style="38" bestFit="1" customWidth="1"/>
    <col min="9480" max="9480" width="10.7109375" style="38" bestFit="1" customWidth="1"/>
    <col min="9481" max="9481" width="7" style="38" bestFit="1" customWidth="1"/>
    <col min="9482" max="9482" width="9.42578125" style="38" bestFit="1" customWidth="1"/>
    <col min="9483" max="9483" width="34.140625" style="38" bestFit="1" customWidth="1"/>
    <col min="9484" max="9486" width="8.85546875" style="38"/>
    <col min="9487" max="9487" width="28" style="38" bestFit="1" customWidth="1"/>
    <col min="9488" max="9489" width="8.85546875" style="38"/>
    <col min="9490" max="9490" width="10" style="38" bestFit="1" customWidth="1"/>
    <col min="9491" max="9491" width="10.5703125" style="38" bestFit="1" customWidth="1"/>
    <col min="9492" max="9492" width="6" style="38" bestFit="1" customWidth="1"/>
    <col min="9493" max="9493" width="5.85546875" style="38" bestFit="1" customWidth="1"/>
    <col min="9494" max="9494" width="8" style="38" bestFit="1" customWidth="1"/>
    <col min="9495" max="9495" width="7.28515625" style="38" bestFit="1" customWidth="1"/>
    <col min="9496" max="9496" width="10.140625" style="38" bestFit="1" customWidth="1"/>
    <col min="9497" max="9497" width="9" style="38" bestFit="1" customWidth="1"/>
    <col min="9498" max="9498" width="12.28515625" style="38" customWidth="1"/>
    <col min="9499" max="9499" width="15.28515625" style="38" customWidth="1"/>
    <col min="9500" max="9728" width="8.85546875" style="38"/>
    <col min="9729" max="9729" width="8" style="38" bestFit="1" customWidth="1"/>
    <col min="9730" max="9730" width="19.7109375" style="38" customWidth="1"/>
    <col min="9731" max="9731" width="9.7109375" style="38" bestFit="1" customWidth="1"/>
    <col min="9732" max="9732" width="9" style="38" bestFit="1" customWidth="1"/>
    <col min="9733" max="9733" width="11.42578125" style="38" bestFit="1" customWidth="1"/>
    <col min="9734" max="9734" width="10.7109375" style="38" bestFit="1" customWidth="1"/>
    <col min="9735" max="9735" width="31.28515625" style="38" bestFit="1" customWidth="1"/>
    <col min="9736" max="9736" width="10.7109375" style="38" bestFit="1" customWidth="1"/>
    <col min="9737" max="9737" width="7" style="38" bestFit="1" customWidth="1"/>
    <col min="9738" max="9738" width="9.42578125" style="38" bestFit="1" customWidth="1"/>
    <col min="9739" max="9739" width="34.140625" style="38" bestFit="1" customWidth="1"/>
    <col min="9740" max="9742" width="8.85546875" style="38"/>
    <col min="9743" max="9743" width="28" style="38" bestFit="1" customWidth="1"/>
    <col min="9744" max="9745" width="8.85546875" style="38"/>
    <col min="9746" max="9746" width="10" style="38" bestFit="1" customWidth="1"/>
    <col min="9747" max="9747" width="10.5703125" style="38" bestFit="1" customWidth="1"/>
    <col min="9748" max="9748" width="6" style="38" bestFit="1" customWidth="1"/>
    <col min="9749" max="9749" width="5.85546875" style="38" bestFit="1" customWidth="1"/>
    <col min="9750" max="9750" width="8" style="38" bestFit="1" customWidth="1"/>
    <col min="9751" max="9751" width="7.28515625" style="38" bestFit="1" customWidth="1"/>
    <col min="9752" max="9752" width="10.140625" style="38" bestFit="1" customWidth="1"/>
    <col min="9753" max="9753" width="9" style="38" bestFit="1" customWidth="1"/>
    <col min="9754" max="9754" width="12.28515625" style="38" customWidth="1"/>
    <col min="9755" max="9755" width="15.28515625" style="38" customWidth="1"/>
    <col min="9756" max="9984" width="8.85546875" style="38"/>
    <col min="9985" max="9985" width="8" style="38" bestFit="1" customWidth="1"/>
    <col min="9986" max="9986" width="19.7109375" style="38" customWidth="1"/>
    <col min="9987" max="9987" width="9.7109375" style="38" bestFit="1" customWidth="1"/>
    <col min="9988" max="9988" width="9" style="38" bestFit="1" customWidth="1"/>
    <col min="9989" max="9989" width="11.42578125" style="38" bestFit="1" customWidth="1"/>
    <col min="9990" max="9990" width="10.7109375" style="38" bestFit="1" customWidth="1"/>
    <col min="9991" max="9991" width="31.28515625" style="38" bestFit="1" customWidth="1"/>
    <col min="9992" max="9992" width="10.7109375" style="38" bestFit="1" customWidth="1"/>
    <col min="9993" max="9993" width="7" style="38" bestFit="1" customWidth="1"/>
    <col min="9994" max="9994" width="9.42578125" style="38" bestFit="1" customWidth="1"/>
    <col min="9995" max="9995" width="34.140625" style="38" bestFit="1" customWidth="1"/>
    <col min="9996" max="9998" width="8.85546875" style="38"/>
    <col min="9999" max="9999" width="28" style="38" bestFit="1" customWidth="1"/>
    <col min="10000" max="10001" width="8.85546875" style="38"/>
    <col min="10002" max="10002" width="10" style="38" bestFit="1" customWidth="1"/>
    <col min="10003" max="10003" width="10.5703125" style="38" bestFit="1" customWidth="1"/>
    <col min="10004" max="10004" width="6" style="38" bestFit="1" customWidth="1"/>
    <col min="10005" max="10005" width="5.85546875" style="38" bestFit="1" customWidth="1"/>
    <col min="10006" max="10006" width="8" style="38" bestFit="1" customWidth="1"/>
    <col min="10007" max="10007" width="7.28515625" style="38" bestFit="1" customWidth="1"/>
    <col min="10008" max="10008" width="10.140625" style="38" bestFit="1" customWidth="1"/>
    <col min="10009" max="10009" width="9" style="38" bestFit="1" customWidth="1"/>
    <col min="10010" max="10010" width="12.28515625" style="38" customWidth="1"/>
    <col min="10011" max="10011" width="15.28515625" style="38" customWidth="1"/>
    <col min="10012" max="10240" width="8.85546875" style="38"/>
    <col min="10241" max="10241" width="8" style="38" bestFit="1" customWidth="1"/>
    <col min="10242" max="10242" width="19.7109375" style="38" customWidth="1"/>
    <col min="10243" max="10243" width="9.7109375" style="38" bestFit="1" customWidth="1"/>
    <col min="10244" max="10244" width="9" style="38" bestFit="1" customWidth="1"/>
    <col min="10245" max="10245" width="11.42578125" style="38" bestFit="1" customWidth="1"/>
    <col min="10246" max="10246" width="10.7109375" style="38" bestFit="1" customWidth="1"/>
    <col min="10247" max="10247" width="31.28515625" style="38" bestFit="1" customWidth="1"/>
    <col min="10248" max="10248" width="10.7109375" style="38" bestFit="1" customWidth="1"/>
    <col min="10249" max="10249" width="7" style="38" bestFit="1" customWidth="1"/>
    <col min="10250" max="10250" width="9.42578125" style="38" bestFit="1" customWidth="1"/>
    <col min="10251" max="10251" width="34.140625" style="38" bestFit="1" customWidth="1"/>
    <col min="10252" max="10254" width="8.85546875" style="38"/>
    <col min="10255" max="10255" width="28" style="38" bestFit="1" customWidth="1"/>
    <col min="10256" max="10257" width="8.85546875" style="38"/>
    <col min="10258" max="10258" width="10" style="38" bestFit="1" customWidth="1"/>
    <col min="10259" max="10259" width="10.5703125" style="38" bestFit="1" customWidth="1"/>
    <col min="10260" max="10260" width="6" style="38" bestFit="1" customWidth="1"/>
    <col min="10261" max="10261" width="5.85546875" style="38" bestFit="1" customWidth="1"/>
    <col min="10262" max="10262" width="8" style="38" bestFit="1" customWidth="1"/>
    <col min="10263" max="10263" width="7.28515625" style="38" bestFit="1" customWidth="1"/>
    <col min="10264" max="10264" width="10.140625" style="38" bestFit="1" customWidth="1"/>
    <col min="10265" max="10265" width="9" style="38" bestFit="1" customWidth="1"/>
    <col min="10266" max="10266" width="12.28515625" style="38" customWidth="1"/>
    <col min="10267" max="10267" width="15.28515625" style="38" customWidth="1"/>
    <col min="10268" max="10496" width="8.85546875" style="38"/>
    <col min="10497" max="10497" width="8" style="38" bestFit="1" customWidth="1"/>
    <col min="10498" max="10498" width="19.7109375" style="38" customWidth="1"/>
    <col min="10499" max="10499" width="9.7109375" style="38" bestFit="1" customWidth="1"/>
    <col min="10500" max="10500" width="9" style="38" bestFit="1" customWidth="1"/>
    <col min="10501" max="10501" width="11.42578125" style="38" bestFit="1" customWidth="1"/>
    <col min="10502" max="10502" width="10.7109375" style="38" bestFit="1" customWidth="1"/>
    <col min="10503" max="10503" width="31.28515625" style="38" bestFit="1" customWidth="1"/>
    <col min="10504" max="10504" width="10.7109375" style="38" bestFit="1" customWidth="1"/>
    <col min="10505" max="10505" width="7" style="38" bestFit="1" customWidth="1"/>
    <col min="10506" max="10506" width="9.42578125" style="38" bestFit="1" customWidth="1"/>
    <col min="10507" max="10507" width="34.140625" style="38" bestFit="1" customWidth="1"/>
    <col min="10508" max="10510" width="8.85546875" style="38"/>
    <col min="10511" max="10511" width="28" style="38" bestFit="1" customWidth="1"/>
    <col min="10512" max="10513" width="8.85546875" style="38"/>
    <col min="10514" max="10514" width="10" style="38" bestFit="1" customWidth="1"/>
    <col min="10515" max="10515" width="10.5703125" style="38" bestFit="1" customWidth="1"/>
    <col min="10516" max="10516" width="6" style="38" bestFit="1" customWidth="1"/>
    <col min="10517" max="10517" width="5.85546875" style="38" bestFit="1" customWidth="1"/>
    <col min="10518" max="10518" width="8" style="38" bestFit="1" customWidth="1"/>
    <col min="10519" max="10519" width="7.28515625" style="38" bestFit="1" customWidth="1"/>
    <col min="10520" max="10520" width="10.140625" style="38" bestFit="1" customWidth="1"/>
    <col min="10521" max="10521" width="9" style="38" bestFit="1" customWidth="1"/>
    <col min="10522" max="10522" width="12.28515625" style="38" customWidth="1"/>
    <col min="10523" max="10523" width="15.28515625" style="38" customWidth="1"/>
    <col min="10524" max="10752" width="8.85546875" style="38"/>
    <col min="10753" max="10753" width="8" style="38" bestFit="1" customWidth="1"/>
    <col min="10754" max="10754" width="19.7109375" style="38" customWidth="1"/>
    <col min="10755" max="10755" width="9.7109375" style="38" bestFit="1" customWidth="1"/>
    <col min="10756" max="10756" width="9" style="38" bestFit="1" customWidth="1"/>
    <col min="10757" max="10757" width="11.42578125" style="38" bestFit="1" customWidth="1"/>
    <col min="10758" max="10758" width="10.7109375" style="38" bestFit="1" customWidth="1"/>
    <col min="10759" max="10759" width="31.28515625" style="38" bestFit="1" customWidth="1"/>
    <col min="10760" max="10760" width="10.7109375" style="38" bestFit="1" customWidth="1"/>
    <col min="10761" max="10761" width="7" style="38" bestFit="1" customWidth="1"/>
    <col min="10762" max="10762" width="9.42578125" style="38" bestFit="1" customWidth="1"/>
    <col min="10763" max="10763" width="34.140625" style="38" bestFit="1" customWidth="1"/>
    <col min="10764" max="10766" width="8.85546875" style="38"/>
    <col min="10767" max="10767" width="28" style="38" bestFit="1" customWidth="1"/>
    <col min="10768" max="10769" width="8.85546875" style="38"/>
    <col min="10770" max="10770" width="10" style="38" bestFit="1" customWidth="1"/>
    <col min="10771" max="10771" width="10.5703125" style="38" bestFit="1" customWidth="1"/>
    <col min="10772" max="10772" width="6" style="38" bestFit="1" customWidth="1"/>
    <col min="10773" max="10773" width="5.85546875" style="38" bestFit="1" customWidth="1"/>
    <col min="10774" max="10774" width="8" style="38" bestFit="1" customWidth="1"/>
    <col min="10775" max="10775" width="7.28515625" style="38" bestFit="1" customWidth="1"/>
    <col min="10776" max="10776" width="10.140625" style="38" bestFit="1" customWidth="1"/>
    <col min="10777" max="10777" width="9" style="38" bestFit="1" customWidth="1"/>
    <col min="10778" max="10778" width="12.28515625" style="38" customWidth="1"/>
    <col min="10779" max="10779" width="15.28515625" style="38" customWidth="1"/>
    <col min="10780" max="11008" width="8.85546875" style="38"/>
    <col min="11009" max="11009" width="8" style="38" bestFit="1" customWidth="1"/>
    <col min="11010" max="11010" width="19.7109375" style="38" customWidth="1"/>
    <col min="11011" max="11011" width="9.7109375" style="38" bestFit="1" customWidth="1"/>
    <col min="11012" max="11012" width="9" style="38" bestFit="1" customWidth="1"/>
    <col min="11013" max="11013" width="11.42578125" style="38" bestFit="1" customWidth="1"/>
    <col min="11014" max="11014" width="10.7109375" style="38" bestFit="1" customWidth="1"/>
    <col min="11015" max="11015" width="31.28515625" style="38" bestFit="1" customWidth="1"/>
    <col min="11016" max="11016" width="10.7109375" style="38" bestFit="1" customWidth="1"/>
    <col min="11017" max="11017" width="7" style="38" bestFit="1" customWidth="1"/>
    <col min="11018" max="11018" width="9.42578125" style="38" bestFit="1" customWidth="1"/>
    <col min="11019" max="11019" width="34.140625" style="38" bestFit="1" customWidth="1"/>
    <col min="11020" max="11022" width="8.85546875" style="38"/>
    <col min="11023" max="11023" width="28" style="38" bestFit="1" customWidth="1"/>
    <col min="11024" max="11025" width="8.85546875" style="38"/>
    <col min="11026" max="11026" width="10" style="38" bestFit="1" customWidth="1"/>
    <col min="11027" max="11027" width="10.5703125" style="38" bestFit="1" customWidth="1"/>
    <col min="11028" max="11028" width="6" style="38" bestFit="1" customWidth="1"/>
    <col min="11029" max="11029" width="5.85546875" style="38" bestFit="1" customWidth="1"/>
    <col min="11030" max="11030" width="8" style="38" bestFit="1" customWidth="1"/>
    <col min="11031" max="11031" width="7.28515625" style="38" bestFit="1" customWidth="1"/>
    <col min="11032" max="11032" width="10.140625" style="38" bestFit="1" customWidth="1"/>
    <col min="11033" max="11033" width="9" style="38" bestFit="1" customWidth="1"/>
    <col min="11034" max="11034" width="12.28515625" style="38" customWidth="1"/>
    <col min="11035" max="11035" width="15.28515625" style="38" customWidth="1"/>
    <col min="11036" max="11264" width="8.85546875" style="38"/>
    <col min="11265" max="11265" width="8" style="38" bestFit="1" customWidth="1"/>
    <col min="11266" max="11266" width="19.7109375" style="38" customWidth="1"/>
    <col min="11267" max="11267" width="9.7109375" style="38" bestFit="1" customWidth="1"/>
    <col min="11268" max="11268" width="9" style="38" bestFit="1" customWidth="1"/>
    <col min="11269" max="11269" width="11.42578125" style="38" bestFit="1" customWidth="1"/>
    <col min="11270" max="11270" width="10.7109375" style="38" bestFit="1" customWidth="1"/>
    <col min="11271" max="11271" width="31.28515625" style="38" bestFit="1" customWidth="1"/>
    <col min="11272" max="11272" width="10.7109375" style="38" bestFit="1" customWidth="1"/>
    <col min="11273" max="11273" width="7" style="38" bestFit="1" customWidth="1"/>
    <col min="11274" max="11274" width="9.42578125" style="38" bestFit="1" customWidth="1"/>
    <col min="11275" max="11275" width="34.140625" style="38" bestFit="1" customWidth="1"/>
    <col min="11276" max="11278" width="8.85546875" style="38"/>
    <col min="11279" max="11279" width="28" style="38" bestFit="1" customWidth="1"/>
    <col min="11280" max="11281" width="8.85546875" style="38"/>
    <col min="11282" max="11282" width="10" style="38" bestFit="1" customWidth="1"/>
    <col min="11283" max="11283" width="10.5703125" style="38" bestFit="1" customWidth="1"/>
    <col min="11284" max="11284" width="6" style="38" bestFit="1" customWidth="1"/>
    <col min="11285" max="11285" width="5.85546875" style="38" bestFit="1" customWidth="1"/>
    <col min="11286" max="11286" width="8" style="38" bestFit="1" customWidth="1"/>
    <col min="11287" max="11287" width="7.28515625" style="38" bestFit="1" customWidth="1"/>
    <col min="11288" max="11288" width="10.140625" style="38" bestFit="1" customWidth="1"/>
    <col min="11289" max="11289" width="9" style="38" bestFit="1" customWidth="1"/>
    <col min="11290" max="11290" width="12.28515625" style="38" customWidth="1"/>
    <col min="11291" max="11291" width="15.28515625" style="38" customWidth="1"/>
    <col min="11292" max="11520" width="8.85546875" style="38"/>
    <col min="11521" max="11521" width="8" style="38" bestFit="1" customWidth="1"/>
    <col min="11522" max="11522" width="19.7109375" style="38" customWidth="1"/>
    <col min="11523" max="11523" width="9.7109375" style="38" bestFit="1" customWidth="1"/>
    <col min="11524" max="11524" width="9" style="38" bestFit="1" customWidth="1"/>
    <col min="11525" max="11525" width="11.42578125" style="38" bestFit="1" customWidth="1"/>
    <col min="11526" max="11526" width="10.7109375" style="38" bestFit="1" customWidth="1"/>
    <col min="11527" max="11527" width="31.28515625" style="38" bestFit="1" customWidth="1"/>
    <col min="11528" max="11528" width="10.7109375" style="38" bestFit="1" customWidth="1"/>
    <col min="11529" max="11529" width="7" style="38" bestFit="1" customWidth="1"/>
    <col min="11530" max="11530" width="9.42578125" style="38" bestFit="1" customWidth="1"/>
    <col min="11531" max="11531" width="34.140625" style="38" bestFit="1" customWidth="1"/>
    <col min="11532" max="11534" width="8.85546875" style="38"/>
    <col min="11535" max="11535" width="28" style="38" bestFit="1" customWidth="1"/>
    <col min="11536" max="11537" width="8.85546875" style="38"/>
    <col min="11538" max="11538" width="10" style="38" bestFit="1" customWidth="1"/>
    <col min="11539" max="11539" width="10.5703125" style="38" bestFit="1" customWidth="1"/>
    <col min="11540" max="11540" width="6" style="38" bestFit="1" customWidth="1"/>
    <col min="11541" max="11541" width="5.85546875" style="38" bestFit="1" customWidth="1"/>
    <col min="11542" max="11542" width="8" style="38" bestFit="1" customWidth="1"/>
    <col min="11543" max="11543" width="7.28515625" style="38" bestFit="1" customWidth="1"/>
    <col min="11544" max="11544" width="10.140625" style="38" bestFit="1" customWidth="1"/>
    <col min="11545" max="11545" width="9" style="38" bestFit="1" customWidth="1"/>
    <col min="11546" max="11546" width="12.28515625" style="38" customWidth="1"/>
    <col min="11547" max="11547" width="15.28515625" style="38" customWidth="1"/>
    <col min="11548" max="11776" width="8.85546875" style="38"/>
    <col min="11777" max="11777" width="8" style="38" bestFit="1" customWidth="1"/>
    <col min="11778" max="11778" width="19.7109375" style="38" customWidth="1"/>
    <col min="11779" max="11779" width="9.7109375" style="38" bestFit="1" customWidth="1"/>
    <col min="11780" max="11780" width="9" style="38" bestFit="1" customWidth="1"/>
    <col min="11781" max="11781" width="11.42578125" style="38" bestFit="1" customWidth="1"/>
    <col min="11782" max="11782" width="10.7109375" style="38" bestFit="1" customWidth="1"/>
    <col min="11783" max="11783" width="31.28515625" style="38" bestFit="1" customWidth="1"/>
    <col min="11784" max="11784" width="10.7109375" style="38" bestFit="1" customWidth="1"/>
    <col min="11785" max="11785" width="7" style="38" bestFit="1" customWidth="1"/>
    <col min="11786" max="11786" width="9.42578125" style="38" bestFit="1" customWidth="1"/>
    <col min="11787" max="11787" width="34.140625" style="38" bestFit="1" customWidth="1"/>
    <col min="11788" max="11790" width="8.85546875" style="38"/>
    <col min="11791" max="11791" width="28" style="38" bestFit="1" customWidth="1"/>
    <col min="11792" max="11793" width="8.85546875" style="38"/>
    <col min="11794" max="11794" width="10" style="38" bestFit="1" customWidth="1"/>
    <col min="11795" max="11795" width="10.5703125" style="38" bestFit="1" customWidth="1"/>
    <col min="11796" max="11796" width="6" style="38" bestFit="1" customWidth="1"/>
    <col min="11797" max="11797" width="5.85546875" style="38" bestFit="1" customWidth="1"/>
    <col min="11798" max="11798" width="8" style="38" bestFit="1" customWidth="1"/>
    <col min="11799" max="11799" width="7.28515625" style="38" bestFit="1" customWidth="1"/>
    <col min="11800" max="11800" width="10.140625" style="38" bestFit="1" customWidth="1"/>
    <col min="11801" max="11801" width="9" style="38" bestFit="1" customWidth="1"/>
    <col min="11802" max="11802" width="12.28515625" style="38" customWidth="1"/>
    <col min="11803" max="11803" width="15.28515625" style="38" customWidth="1"/>
    <col min="11804" max="12032" width="8.85546875" style="38"/>
    <col min="12033" max="12033" width="8" style="38" bestFit="1" customWidth="1"/>
    <col min="12034" max="12034" width="19.7109375" style="38" customWidth="1"/>
    <col min="12035" max="12035" width="9.7109375" style="38" bestFit="1" customWidth="1"/>
    <col min="12036" max="12036" width="9" style="38" bestFit="1" customWidth="1"/>
    <col min="12037" max="12037" width="11.42578125" style="38" bestFit="1" customWidth="1"/>
    <col min="12038" max="12038" width="10.7109375" style="38" bestFit="1" customWidth="1"/>
    <col min="12039" max="12039" width="31.28515625" style="38" bestFit="1" customWidth="1"/>
    <col min="12040" max="12040" width="10.7109375" style="38" bestFit="1" customWidth="1"/>
    <col min="12041" max="12041" width="7" style="38" bestFit="1" customWidth="1"/>
    <col min="12042" max="12042" width="9.42578125" style="38" bestFit="1" customWidth="1"/>
    <col min="12043" max="12043" width="34.140625" style="38" bestFit="1" customWidth="1"/>
    <col min="12044" max="12046" width="8.85546875" style="38"/>
    <col min="12047" max="12047" width="28" style="38" bestFit="1" customWidth="1"/>
    <col min="12048" max="12049" width="8.85546875" style="38"/>
    <col min="12050" max="12050" width="10" style="38" bestFit="1" customWidth="1"/>
    <col min="12051" max="12051" width="10.5703125" style="38" bestFit="1" customWidth="1"/>
    <col min="12052" max="12052" width="6" style="38" bestFit="1" customWidth="1"/>
    <col min="12053" max="12053" width="5.85546875" style="38" bestFit="1" customWidth="1"/>
    <col min="12054" max="12054" width="8" style="38" bestFit="1" customWidth="1"/>
    <col min="12055" max="12055" width="7.28515625" style="38" bestFit="1" customWidth="1"/>
    <col min="12056" max="12056" width="10.140625" style="38" bestFit="1" customWidth="1"/>
    <col min="12057" max="12057" width="9" style="38" bestFit="1" customWidth="1"/>
    <col min="12058" max="12058" width="12.28515625" style="38" customWidth="1"/>
    <col min="12059" max="12059" width="15.28515625" style="38" customWidth="1"/>
    <col min="12060" max="12288" width="8.85546875" style="38"/>
    <col min="12289" max="12289" width="8" style="38" bestFit="1" customWidth="1"/>
    <col min="12290" max="12290" width="19.7109375" style="38" customWidth="1"/>
    <col min="12291" max="12291" width="9.7109375" style="38" bestFit="1" customWidth="1"/>
    <col min="12292" max="12292" width="9" style="38" bestFit="1" customWidth="1"/>
    <col min="12293" max="12293" width="11.42578125" style="38" bestFit="1" customWidth="1"/>
    <col min="12294" max="12294" width="10.7109375" style="38" bestFit="1" customWidth="1"/>
    <col min="12295" max="12295" width="31.28515625" style="38" bestFit="1" customWidth="1"/>
    <col min="12296" max="12296" width="10.7109375" style="38" bestFit="1" customWidth="1"/>
    <col min="12297" max="12297" width="7" style="38" bestFit="1" customWidth="1"/>
    <col min="12298" max="12298" width="9.42578125" style="38" bestFit="1" customWidth="1"/>
    <col min="12299" max="12299" width="34.140625" style="38" bestFit="1" customWidth="1"/>
    <col min="12300" max="12302" width="8.85546875" style="38"/>
    <col min="12303" max="12303" width="28" style="38" bestFit="1" customWidth="1"/>
    <col min="12304" max="12305" width="8.85546875" style="38"/>
    <col min="12306" max="12306" width="10" style="38" bestFit="1" customWidth="1"/>
    <col min="12307" max="12307" width="10.5703125" style="38" bestFit="1" customWidth="1"/>
    <col min="12308" max="12308" width="6" style="38" bestFit="1" customWidth="1"/>
    <col min="12309" max="12309" width="5.85546875" style="38" bestFit="1" customWidth="1"/>
    <col min="12310" max="12310" width="8" style="38" bestFit="1" customWidth="1"/>
    <col min="12311" max="12311" width="7.28515625" style="38" bestFit="1" customWidth="1"/>
    <col min="12312" max="12312" width="10.140625" style="38" bestFit="1" customWidth="1"/>
    <col min="12313" max="12313" width="9" style="38" bestFit="1" customWidth="1"/>
    <col min="12314" max="12314" width="12.28515625" style="38" customWidth="1"/>
    <col min="12315" max="12315" width="15.28515625" style="38" customWidth="1"/>
    <col min="12316" max="12544" width="8.85546875" style="38"/>
    <col min="12545" max="12545" width="8" style="38" bestFit="1" customWidth="1"/>
    <col min="12546" max="12546" width="19.7109375" style="38" customWidth="1"/>
    <col min="12547" max="12547" width="9.7109375" style="38" bestFit="1" customWidth="1"/>
    <col min="12548" max="12548" width="9" style="38" bestFit="1" customWidth="1"/>
    <col min="12549" max="12549" width="11.42578125" style="38" bestFit="1" customWidth="1"/>
    <col min="12550" max="12550" width="10.7109375" style="38" bestFit="1" customWidth="1"/>
    <col min="12551" max="12551" width="31.28515625" style="38" bestFit="1" customWidth="1"/>
    <col min="12552" max="12552" width="10.7109375" style="38" bestFit="1" customWidth="1"/>
    <col min="12553" max="12553" width="7" style="38" bestFit="1" customWidth="1"/>
    <col min="12554" max="12554" width="9.42578125" style="38" bestFit="1" customWidth="1"/>
    <col min="12555" max="12555" width="34.140625" style="38" bestFit="1" customWidth="1"/>
    <col min="12556" max="12558" width="8.85546875" style="38"/>
    <col min="12559" max="12559" width="28" style="38" bestFit="1" customWidth="1"/>
    <col min="12560" max="12561" width="8.85546875" style="38"/>
    <col min="12562" max="12562" width="10" style="38" bestFit="1" customWidth="1"/>
    <col min="12563" max="12563" width="10.5703125" style="38" bestFit="1" customWidth="1"/>
    <col min="12564" max="12564" width="6" style="38" bestFit="1" customWidth="1"/>
    <col min="12565" max="12565" width="5.85546875" style="38" bestFit="1" customWidth="1"/>
    <col min="12566" max="12566" width="8" style="38" bestFit="1" customWidth="1"/>
    <col min="12567" max="12567" width="7.28515625" style="38" bestFit="1" customWidth="1"/>
    <col min="12568" max="12568" width="10.140625" style="38" bestFit="1" customWidth="1"/>
    <col min="12569" max="12569" width="9" style="38" bestFit="1" customWidth="1"/>
    <col min="12570" max="12570" width="12.28515625" style="38" customWidth="1"/>
    <col min="12571" max="12571" width="15.28515625" style="38" customWidth="1"/>
    <col min="12572" max="12800" width="8.85546875" style="38"/>
    <col min="12801" max="12801" width="8" style="38" bestFit="1" customWidth="1"/>
    <col min="12802" max="12802" width="19.7109375" style="38" customWidth="1"/>
    <col min="12803" max="12803" width="9.7109375" style="38" bestFit="1" customWidth="1"/>
    <col min="12804" max="12804" width="9" style="38" bestFit="1" customWidth="1"/>
    <col min="12805" max="12805" width="11.42578125" style="38" bestFit="1" customWidth="1"/>
    <col min="12806" max="12806" width="10.7109375" style="38" bestFit="1" customWidth="1"/>
    <col min="12807" max="12807" width="31.28515625" style="38" bestFit="1" customWidth="1"/>
    <col min="12808" max="12808" width="10.7109375" style="38" bestFit="1" customWidth="1"/>
    <col min="12809" max="12809" width="7" style="38" bestFit="1" customWidth="1"/>
    <col min="12810" max="12810" width="9.42578125" style="38" bestFit="1" customWidth="1"/>
    <col min="12811" max="12811" width="34.140625" style="38" bestFit="1" customWidth="1"/>
    <col min="12812" max="12814" width="8.85546875" style="38"/>
    <col min="12815" max="12815" width="28" style="38" bestFit="1" customWidth="1"/>
    <col min="12816" max="12817" width="8.85546875" style="38"/>
    <col min="12818" max="12818" width="10" style="38" bestFit="1" customWidth="1"/>
    <col min="12819" max="12819" width="10.5703125" style="38" bestFit="1" customWidth="1"/>
    <col min="12820" max="12820" width="6" style="38" bestFit="1" customWidth="1"/>
    <col min="12821" max="12821" width="5.85546875" style="38" bestFit="1" customWidth="1"/>
    <col min="12822" max="12822" width="8" style="38" bestFit="1" customWidth="1"/>
    <col min="12823" max="12823" width="7.28515625" style="38" bestFit="1" customWidth="1"/>
    <col min="12824" max="12824" width="10.140625" style="38" bestFit="1" customWidth="1"/>
    <col min="12825" max="12825" width="9" style="38" bestFit="1" customWidth="1"/>
    <col min="12826" max="12826" width="12.28515625" style="38" customWidth="1"/>
    <col min="12827" max="12827" width="15.28515625" style="38" customWidth="1"/>
    <col min="12828" max="13056" width="8.85546875" style="38"/>
    <col min="13057" max="13057" width="8" style="38" bestFit="1" customWidth="1"/>
    <col min="13058" max="13058" width="19.7109375" style="38" customWidth="1"/>
    <col min="13059" max="13059" width="9.7109375" style="38" bestFit="1" customWidth="1"/>
    <col min="13060" max="13060" width="9" style="38" bestFit="1" customWidth="1"/>
    <col min="13061" max="13061" width="11.42578125" style="38" bestFit="1" customWidth="1"/>
    <col min="13062" max="13062" width="10.7109375" style="38" bestFit="1" customWidth="1"/>
    <col min="13063" max="13063" width="31.28515625" style="38" bestFit="1" customWidth="1"/>
    <col min="13064" max="13064" width="10.7109375" style="38" bestFit="1" customWidth="1"/>
    <col min="13065" max="13065" width="7" style="38" bestFit="1" customWidth="1"/>
    <col min="13066" max="13066" width="9.42578125" style="38" bestFit="1" customWidth="1"/>
    <col min="13067" max="13067" width="34.140625" style="38" bestFit="1" customWidth="1"/>
    <col min="13068" max="13070" width="8.85546875" style="38"/>
    <col min="13071" max="13071" width="28" style="38" bestFit="1" customWidth="1"/>
    <col min="13072" max="13073" width="8.85546875" style="38"/>
    <col min="13074" max="13074" width="10" style="38" bestFit="1" customWidth="1"/>
    <col min="13075" max="13075" width="10.5703125" style="38" bestFit="1" customWidth="1"/>
    <col min="13076" max="13076" width="6" style="38" bestFit="1" customWidth="1"/>
    <col min="13077" max="13077" width="5.85546875" style="38" bestFit="1" customWidth="1"/>
    <col min="13078" max="13078" width="8" style="38" bestFit="1" customWidth="1"/>
    <col min="13079" max="13079" width="7.28515625" style="38" bestFit="1" customWidth="1"/>
    <col min="13080" max="13080" width="10.140625" style="38" bestFit="1" customWidth="1"/>
    <col min="13081" max="13081" width="9" style="38" bestFit="1" customWidth="1"/>
    <col min="13082" max="13082" width="12.28515625" style="38" customWidth="1"/>
    <col min="13083" max="13083" width="15.28515625" style="38" customWidth="1"/>
    <col min="13084" max="13312" width="8.85546875" style="38"/>
    <col min="13313" max="13313" width="8" style="38" bestFit="1" customWidth="1"/>
    <col min="13314" max="13314" width="19.7109375" style="38" customWidth="1"/>
    <col min="13315" max="13315" width="9.7109375" style="38" bestFit="1" customWidth="1"/>
    <col min="13316" max="13316" width="9" style="38" bestFit="1" customWidth="1"/>
    <col min="13317" max="13317" width="11.42578125" style="38" bestFit="1" customWidth="1"/>
    <col min="13318" max="13318" width="10.7109375" style="38" bestFit="1" customWidth="1"/>
    <col min="13319" max="13319" width="31.28515625" style="38" bestFit="1" customWidth="1"/>
    <col min="13320" max="13320" width="10.7109375" style="38" bestFit="1" customWidth="1"/>
    <col min="13321" max="13321" width="7" style="38" bestFit="1" customWidth="1"/>
    <col min="13322" max="13322" width="9.42578125" style="38" bestFit="1" customWidth="1"/>
    <col min="13323" max="13323" width="34.140625" style="38" bestFit="1" customWidth="1"/>
    <col min="13324" max="13326" width="8.85546875" style="38"/>
    <col min="13327" max="13327" width="28" style="38" bestFit="1" customWidth="1"/>
    <col min="13328" max="13329" width="8.85546875" style="38"/>
    <col min="13330" max="13330" width="10" style="38" bestFit="1" customWidth="1"/>
    <col min="13331" max="13331" width="10.5703125" style="38" bestFit="1" customWidth="1"/>
    <col min="13332" max="13332" width="6" style="38" bestFit="1" customWidth="1"/>
    <col min="13333" max="13333" width="5.85546875" style="38" bestFit="1" customWidth="1"/>
    <col min="13334" max="13334" width="8" style="38" bestFit="1" customWidth="1"/>
    <col min="13335" max="13335" width="7.28515625" style="38" bestFit="1" customWidth="1"/>
    <col min="13336" max="13336" width="10.140625" style="38" bestFit="1" customWidth="1"/>
    <col min="13337" max="13337" width="9" style="38" bestFit="1" customWidth="1"/>
    <col min="13338" max="13338" width="12.28515625" style="38" customWidth="1"/>
    <col min="13339" max="13339" width="15.28515625" style="38" customWidth="1"/>
    <col min="13340" max="13568" width="8.85546875" style="38"/>
    <col min="13569" max="13569" width="8" style="38" bestFit="1" customWidth="1"/>
    <col min="13570" max="13570" width="19.7109375" style="38" customWidth="1"/>
    <col min="13571" max="13571" width="9.7109375" style="38" bestFit="1" customWidth="1"/>
    <col min="13572" max="13572" width="9" style="38" bestFit="1" customWidth="1"/>
    <col min="13573" max="13573" width="11.42578125" style="38" bestFit="1" customWidth="1"/>
    <col min="13574" max="13574" width="10.7109375" style="38" bestFit="1" customWidth="1"/>
    <col min="13575" max="13575" width="31.28515625" style="38" bestFit="1" customWidth="1"/>
    <col min="13576" max="13576" width="10.7109375" style="38" bestFit="1" customWidth="1"/>
    <col min="13577" max="13577" width="7" style="38" bestFit="1" customWidth="1"/>
    <col min="13578" max="13578" width="9.42578125" style="38" bestFit="1" customWidth="1"/>
    <col min="13579" max="13579" width="34.140625" style="38" bestFit="1" customWidth="1"/>
    <col min="13580" max="13582" width="8.85546875" style="38"/>
    <col min="13583" max="13583" width="28" style="38" bestFit="1" customWidth="1"/>
    <col min="13584" max="13585" width="8.85546875" style="38"/>
    <col min="13586" max="13586" width="10" style="38" bestFit="1" customWidth="1"/>
    <col min="13587" max="13587" width="10.5703125" style="38" bestFit="1" customWidth="1"/>
    <col min="13588" max="13588" width="6" style="38" bestFit="1" customWidth="1"/>
    <col min="13589" max="13589" width="5.85546875" style="38" bestFit="1" customWidth="1"/>
    <col min="13590" max="13590" width="8" style="38" bestFit="1" customWidth="1"/>
    <col min="13591" max="13591" width="7.28515625" style="38" bestFit="1" customWidth="1"/>
    <col min="13592" max="13592" width="10.140625" style="38" bestFit="1" customWidth="1"/>
    <col min="13593" max="13593" width="9" style="38" bestFit="1" customWidth="1"/>
    <col min="13594" max="13594" width="12.28515625" style="38" customWidth="1"/>
    <col min="13595" max="13595" width="15.28515625" style="38" customWidth="1"/>
    <col min="13596" max="13824" width="8.85546875" style="38"/>
    <col min="13825" max="13825" width="8" style="38" bestFit="1" customWidth="1"/>
    <col min="13826" max="13826" width="19.7109375" style="38" customWidth="1"/>
    <col min="13827" max="13827" width="9.7109375" style="38" bestFit="1" customWidth="1"/>
    <col min="13828" max="13828" width="9" style="38" bestFit="1" customWidth="1"/>
    <col min="13829" max="13829" width="11.42578125" style="38" bestFit="1" customWidth="1"/>
    <col min="13830" max="13830" width="10.7109375" style="38" bestFit="1" customWidth="1"/>
    <col min="13831" max="13831" width="31.28515625" style="38" bestFit="1" customWidth="1"/>
    <col min="13832" max="13832" width="10.7109375" style="38" bestFit="1" customWidth="1"/>
    <col min="13833" max="13833" width="7" style="38" bestFit="1" customWidth="1"/>
    <col min="13834" max="13834" width="9.42578125" style="38" bestFit="1" customWidth="1"/>
    <col min="13835" max="13835" width="34.140625" style="38" bestFit="1" customWidth="1"/>
    <col min="13836" max="13838" width="8.85546875" style="38"/>
    <col min="13839" max="13839" width="28" style="38" bestFit="1" customWidth="1"/>
    <col min="13840" max="13841" width="8.85546875" style="38"/>
    <col min="13842" max="13842" width="10" style="38" bestFit="1" customWidth="1"/>
    <col min="13843" max="13843" width="10.5703125" style="38" bestFit="1" customWidth="1"/>
    <col min="13844" max="13844" width="6" style="38" bestFit="1" customWidth="1"/>
    <col min="13845" max="13845" width="5.85546875" style="38" bestFit="1" customWidth="1"/>
    <col min="13846" max="13846" width="8" style="38" bestFit="1" customWidth="1"/>
    <col min="13847" max="13847" width="7.28515625" style="38" bestFit="1" customWidth="1"/>
    <col min="13848" max="13848" width="10.140625" style="38" bestFit="1" customWidth="1"/>
    <col min="13849" max="13849" width="9" style="38" bestFit="1" customWidth="1"/>
    <col min="13850" max="13850" width="12.28515625" style="38" customWidth="1"/>
    <col min="13851" max="13851" width="15.28515625" style="38" customWidth="1"/>
    <col min="13852" max="14080" width="8.85546875" style="38"/>
    <col min="14081" max="14081" width="8" style="38" bestFit="1" customWidth="1"/>
    <col min="14082" max="14082" width="19.7109375" style="38" customWidth="1"/>
    <col min="14083" max="14083" width="9.7109375" style="38" bestFit="1" customWidth="1"/>
    <col min="14084" max="14084" width="9" style="38" bestFit="1" customWidth="1"/>
    <col min="14085" max="14085" width="11.42578125" style="38" bestFit="1" customWidth="1"/>
    <col min="14086" max="14086" width="10.7109375" style="38" bestFit="1" customWidth="1"/>
    <col min="14087" max="14087" width="31.28515625" style="38" bestFit="1" customWidth="1"/>
    <col min="14088" max="14088" width="10.7109375" style="38" bestFit="1" customWidth="1"/>
    <col min="14089" max="14089" width="7" style="38" bestFit="1" customWidth="1"/>
    <col min="14090" max="14090" width="9.42578125" style="38" bestFit="1" customWidth="1"/>
    <col min="14091" max="14091" width="34.140625" style="38" bestFit="1" customWidth="1"/>
    <col min="14092" max="14094" width="8.85546875" style="38"/>
    <col min="14095" max="14095" width="28" style="38" bestFit="1" customWidth="1"/>
    <col min="14096" max="14097" width="8.85546875" style="38"/>
    <col min="14098" max="14098" width="10" style="38" bestFit="1" customWidth="1"/>
    <col min="14099" max="14099" width="10.5703125" style="38" bestFit="1" customWidth="1"/>
    <col min="14100" max="14100" width="6" style="38" bestFit="1" customWidth="1"/>
    <col min="14101" max="14101" width="5.85546875" style="38" bestFit="1" customWidth="1"/>
    <col min="14102" max="14102" width="8" style="38" bestFit="1" customWidth="1"/>
    <col min="14103" max="14103" width="7.28515625" style="38" bestFit="1" customWidth="1"/>
    <col min="14104" max="14104" width="10.140625" style="38" bestFit="1" customWidth="1"/>
    <col min="14105" max="14105" width="9" style="38" bestFit="1" customWidth="1"/>
    <col min="14106" max="14106" width="12.28515625" style="38" customWidth="1"/>
    <col min="14107" max="14107" width="15.28515625" style="38" customWidth="1"/>
    <col min="14108" max="14336" width="8.85546875" style="38"/>
    <col min="14337" max="14337" width="8" style="38" bestFit="1" customWidth="1"/>
    <col min="14338" max="14338" width="19.7109375" style="38" customWidth="1"/>
    <col min="14339" max="14339" width="9.7109375" style="38" bestFit="1" customWidth="1"/>
    <col min="14340" max="14340" width="9" style="38" bestFit="1" customWidth="1"/>
    <col min="14341" max="14341" width="11.42578125" style="38" bestFit="1" customWidth="1"/>
    <col min="14342" max="14342" width="10.7109375" style="38" bestFit="1" customWidth="1"/>
    <col min="14343" max="14343" width="31.28515625" style="38" bestFit="1" customWidth="1"/>
    <col min="14344" max="14344" width="10.7109375" style="38" bestFit="1" customWidth="1"/>
    <col min="14345" max="14345" width="7" style="38" bestFit="1" customWidth="1"/>
    <col min="14346" max="14346" width="9.42578125" style="38" bestFit="1" customWidth="1"/>
    <col min="14347" max="14347" width="34.140625" style="38" bestFit="1" customWidth="1"/>
    <col min="14348" max="14350" width="8.85546875" style="38"/>
    <col min="14351" max="14351" width="28" style="38" bestFit="1" customWidth="1"/>
    <col min="14352" max="14353" width="8.85546875" style="38"/>
    <col min="14354" max="14354" width="10" style="38" bestFit="1" customWidth="1"/>
    <col min="14355" max="14355" width="10.5703125" style="38" bestFit="1" customWidth="1"/>
    <col min="14356" max="14356" width="6" style="38" bestFit="1" customWidth="1"/>
    <col min="14357" max="14357" width="5.85546875" style="38" bestFit="1" customWidth="1"/>
    <col min="14358" max="14358" width="8" style="38" bestFit="1" customWidth="1"/>
    <col min="14359" max="14359" width="7.28515625" style="38" bestFit="1" customWidth="1"/>
    <col min="14360" max="14360" width="10.140625" style="38" bestFit="1" customWidth="1"/>
    <col min="14361" max="14361" width="9" style="38" bestFit="1" customWidth="1"/>
    <col min="14362" max="14362" width="12.28515625" style="38" customWidth="1"/>
    <col min="14363" max="14363" width="15.28515625" style="38" customWidth="1"/>
    <col min="14364" max="14592" width="8.85546875" style="38"/>
    <col min="14593" max="14593" width="8" style="38" bestFit="1" customWidth="1"/>
    <col min="14594" max="14594" width="19.7109375" style="38" customWidth="1"/>
    <col min="14595" max="14595" width="9.7109375" style="38" bestFit="1" customWidth="1"/>
    <col min="14596" max="14596" width="9" style="38" bestFit="1" customWidth="1"/>
    <col min="14597" max="14597" width="11.42578125" style="38" bestFit="1" customWidth="1"/>
    <col min="14598" max="14598" width="10.7109375" style="38" bestFit="1" customWidth="1"/>
    <col min="14599" max="14599" width="31.28515625" style="38" bestFit="1" customWidth="1"/>
    <col min="14600" max="14600" width="10.7109375" style="38" bestFit="1" customWidth="1"/>
    <col min="14601" max="14601" width="7" style="38" bestFit="1" customWidth="1"/>
    <col min="14602" max="14602" width="9.42578125" style="38" bestFit="1" customWidth="1"/>
    <col min="14603" max="14603" width="34.140625" style="38" bestFit="1" customWidth="1"/>
    <col min="14604" max="14606" width="8.85546875" style="38"/>
    <col min="14607" max="14607" width="28" style="38" bestFit="1" customWidth="1"/>
    <col min="14608" max="14609" width="8.85546875" style="38"/>
    <col min="14610" max="14610" width="10" style="38" bestFit="1" customWidth="1"/>
    <col min="14611" max="14611" width="10.5703125" style="38" bestFit="1" customWidth="1"/>
    <col min="14612" max="14612" width="6" style="38" bestFit="1" customWidth="1"/>
    <col min="14613" max="14613" width="5.85546875" style="38" bestFit="1" customWidth="1"/>
    <col min="14614" max="14614" width="8" style="38" bestFit="1" customWidth="1"/>
    <col min="14615" max="14615" width="7.28515625" style="38" bestFit="1" customWidth="1"/>
    <col min="14616" max="14616" width="10.140625" style="38" bestFit="1" customWidth="1"/>
    <col min="14617" max="14617" width="9" style="38" bestFit="1" customWidth="1"/>
    <col min="14618" max="14618" width="12.28515625" style="38" customWidth="1"/>
    <col min="14619" max="14619" width="15.28515625" style="38" customWidth="1"/>
    <col min="14620" max="14848" width="8.85546875" style="38"/>
    <col min="14849" max="14849" width="8" style="38" bestFit="1" customWidth="1"/>
    <col min="14850" max="14850" width="19.7109375" style="38" customWidth="1"/>
    <col min="14851" max="14851" width="9.7109375" style="38" bestFit="1" customWidth="1"/>
    <col min="14852" max="14852" width="9" style="38" bestFit="1" customWidth="1"/>
    <col min="14853" max="14853" width="11.42578125" style="38" bestFit="1" customWidth="1"/>
    <col min="14854" max="14854" width="10.7109375" style="38" bestFit="1" customWidth="1"/>
    <col min="14855" max="14855" width="31.28515625" style="38" bestFit="1" customWidth="1"/>
    <col min="14856" max="14856" width="10.7109375" style="38" bestFit="1" customWidth="1"/>
    <col min="14857" max="14857" width="7" style="38" bestFit="1" customWidth="1"/>
    <col min="14858" max="14858" width="9.42578125" style="38" bestFit="1" customWidth="1"/>
    <col min="14859" max="14859" width="34.140625" style="38" bestFit="1" customWidth="1"/>
    <col min="14860" max="14862" width="8.85546875" style="38"/>
    <col min="14863" max="14863" width="28" style="38" bestFit="1" customWidth="1"/>
    <col min="14864" max="14865" width="8.85546875" style="38"/>
    <col min="14866" max="14866" width="10" style="38" bestFit="1" customWidth="1"/>
    <col min="14867" max="14867" width="10.5703125" style="38" bestFit="1" customWidth="1"/>
    <col min="14868" max="14868" width="6" style="38" bestFit="1" customWidth="1"/>
    <col min="14869" max="14869" width="5.85546875" style="38" bestFit="1" customWidth="1"/>
    <col min="14870" max="14870" width="8" style="38" bestFit="1" customWidth="1"/>
    <col min="14871" max="14871" width="7.28515625" style="38" bestFit="1" customWidth="1"/>
    <col min="14872" max="14872" width="10.140625" style="38" bestFit="1" customWidth="1"/>
    <col min="14873" max="14873" width="9" style="38" bestFit="1" customWidth="1"/>
    <col min="14874" max="14874" width="12.28515625" style="38" customWidth="1"/>
    <col min="14875" max="14875" width="15.28515625" style="38" customWidth="1"/>
    <col min="14876" max="15104" width="8.85546875" style="38"/>
    <col min="15105" max="15105" width="8" style="38" bestFit="1" customWidth="1"/>
    <col min="15106" max="15106" width="19.7109375" style="38" customWidth="1"/>
    <col min="15107" max="15107" width="9.7109375" style="38" bestFit="1" customWidth="1"/>
    <col min="15108" max="15108" width="9" style="38" bestFit="1" customWidth="1"/>
    <col min="15109" max="15109" width="11.42578125" style="38" bestFit="1" customWidth="1"/>
    <col min="15110" max="15110" width="10.7109375" style="38" bestFit="1" customWidth="1"/>
    <col min="15111" max="15111" width="31.28515625" style="38" bestFit="1" customWidth="1"/>
    <col min="15112" max="15112" width="10.7109375" style="38" bestFit="1" customWidth="1"/>
    <col min="15113" max="15113" width="7" style="38" bestFit="1" customWidth="1"/>
    <col min="15114" max="15114" width="9.42578125" style="38" bestFit="1" customWidth="1"/>
    <col min="15115" max="15115" width="34.140625" style="38" bestFit="1" customWidth="1"/>
    <col min="15116" max="15118" width="8.85546875" style="38"/>
    <col min="15119" max="15119" width="28" style="38" bestFit="1" customWidth="1"/>
    <col min="15120" max="15121" width="8.85546875" style="38"/>
    <col min="15122" max="15122" width="10" style="38" bestFit="1" customWidth="1"/>
    <col min="15123" max="15123" width="10.5703125" style="38" bestFit="1" customWidth="1"/>
    <col min="15124" max="15124" width="6" style="38" bestFit="1" customWidth="1"/>
    <col min="15125" max="15125" width="5.85546875" style="38" bestFit="1" customWidth="1"/>
    <col min="15126" max="15126" width="8" style="38" bestFit="1" customWidth="1"/>
    <col min="15127" max="15127" width="7.28515625" style="38" bestFit="1" customWidth="1"/>
    <col min="15128" max="15128" width="10.140625" style="38" bestFit="1" customWidth="1"/>
    <col min="15129" max="15129" width="9" style="38" bestFit="1" customWidth="1"/>
    <col min="15130" max="15130" width="12.28515625" style="38" customWidth="1"/>
    <col min="15131" max="15131" width="15.28515625" style="38" customWidth="1"/>
    <col min="15132" max="15360" width="8.85546875" style="38"/>
    <col min="15361" max="15361" width="8" style="38" bestFit="1" customWidth="1"/>
    <col min="15362" max="15362" width="19.7109375" style="38" customWidth="1"/>
    <col min="15363" max="15363" width="9.7109375" style="38" bestFit="1" customWidth="1"/>
    <col min="15364" max="15364" width="9" style="38" bestFit="1" customWidth="1"/>
    <col min="15365" max="15365" width="11.42578125" style="38" bestFit="1" customWidth="1"/>
    <col min="15366" max="15366" width="10.7109375" style="38" bestFit="1" customWidth="1"/>
    <col min="15367" max="15367" width="31.28515625" style="38" bestFit="1" customWidth="1"/>
    <col min="15368" max="15368" width="10.7109375" style="38" bestFit="1" customWidth="1"/>
    <col min="15369" max="15369" width="7" style="38" bestFit="1" customWidth="1"/>
    <col min="15370" max="15370" width="9.42578125" style="38" bestFit="1" customWidth="1"/>
    <col min="15371" max="15371" width="34.140625" style="38" bestFit="1" customWidth="1"/>
    <col min="15372" max="15374" width="8.85546875" style="38"/>
    <col min="15375" max="15375" width="28" style="38" bestFit="1" customWidth="1"/>
    <col min="15376" max="15377" width="8.85546875" style="38"/>
    <col min="15378" max="15378" width="10" style="38" bestFit="1" customWidth="1"/>
    <col min="15379" max="15379" width="10.5703125" style="38" bestFit="1" customWidth="1"/>
    <col min="15380" max="15380" width="6" style="38" bestFit="1" customWidth="1"/>
    <col min="15381" max="15381" width="5.85546875" style="38" bestFit="1" customWidth="1"/>
    <col min="15382" max="15382" width="8" style="38" bestFit="1" customWidth="1"/>
    <col min="15383" max="15383" width="7.28515625" style="38" bestFit="1" customWidth="1"/>
    <col min="15384" max="15384" width="10.140625" style="38" bestFit="1" customWidth="1"/>
    <col min="15385" max="15385" width="9" style="38" bestFit="1" customWidth="1"/>
    <col min="15386" max="15386" width="12.28515625" style="38" customWidth="1"/>
    <col min="15387" max="15387" width="15.28515625" style="38" customWidth="1"/>
    <col min="15388" max="15616" width="8.85546875" style="38"/>
    <col min="15617" max="15617" width="8" style="38" bestFit="1" customWidth="1"/>
    <col min="15618" max="15618" width="19.7109375" style="38" customWidth="1"/>
    <col min="15619" max="15619" width="9.7109375" style="38" bestFit="1" customWidth="1"/>
    <col min="15620" max="15620" width="9" style="38" bestFit="1" customWidth="1"/>
    <col min="15621" max="15621" width="11.42578125" style="38" bestFit="1" customWidth="1"/>
    <col min="15622" max="15622" width="10.7109375" style="38" bestFit="1" customWidth="1"/>
    <col min="15623" max="15623" width="31.28515625" style="38" bestFit="1" customWidth="1"/>
    <col min="15624" max="15624" width="10.7109375" style="38" bestFit="1" customWidth="1"/>
    <col min="15625" max="15625" width="7" style="38" bestFit="1" customWidth="1"/>
    <col min="15626" max="15626" width="9.42578125" style="38" bestFit="1" customWidth="1"/>
    <col min="15627" max="15627" width="34.140625" style="38" bestFit="1" customWidth="1"/>
    <col min="15628" max="15630" width="8.85546875" style="38"/>
    <col min="15631" max="15631" width="28" style="38" bestFit="1" customWidth="1"/>
    <col min="15632" max="15633" width="8.85546875" style="38"/>
    <col min="15634" max="15634" width="10" style="38" bestFit="1" customWidth="1"/>
    <col min="15635" max="15635" width="10.5703125" style="38" bestFit="1" customWidth="1"/>
    <col min="15636" max="15636" width="6" style="38" bestFit="1" customWidth="1"/>
    <col min="15637" max="15637" width="5.85546875" style="38" bestFit="1" customWidth="1"/>
    <col min="15638" max="15638" width="8" style="38" bestFit="1" customWidth="1"/>
    <col min="15639" max="15639" width="7.28515625" style="38" bestFit="1" customWidth="1"/>
    <col min="15640" max="15640" width="10.140625" style="38" bestFit="1" customWidth="1"/>
    <col min="15641" max="15641" width="9" style="38" bestFit="1" customWidth="1"/>
    <col min="15642" max="15642" width="12.28515625" style="38" customWidth="1"/>
    <col min="15643" max="15643" width="15.28515625" style="38" customWidth="1"/>
    <col min="15644" max="15872" width="8.85546875" style="38"/>
    <col min="15873" max="15873" width="8" style="38" bestFit="1" customWidth="1"/>
    <col min="15874" max="15874" width="19.7109375" style="38" customWidth="1"/>
    <col min="15875" max="15875" width="9.7109375" style="38" bestFit="1" customWidth="1"/>
    <col min="15876" max="15876" width="9" style="38" bestFit="1" customWidth="1"/>
    <col min="15877" max="15877" width="11.42578125" style="38" bestFit="1" customWidth="1"/>
    <col min="15878" max="15878" width="10.7109375" style="38" bestFit="1" customWidth="1"/>
    <col min="15879" max="15879" width="31.28515625" style="38" bestFit="1" customWidth="1"/>
    <col min="15880" max="15880" width="10.7109375" style="38" bestFit="1" customWidth="1"/>
    <col min="15881" max="15881" width="7" style="38" bestFit="1" customWidth="1"/>
    <col min="15882" max="15882" width="9.42578125" style="38" bestFit="1" customWidth="1"/>
    <col min="15883" max="15883" width="34.140625" style="38" bestFit="1" customWidth="1"/>
    <col min="15884" max="15886" width="8.85546875" style="38"/>
    <col min="15887" max="15887" width="28" style="38" bestFit="1" customWidth="1"/>
    <col min="15888" max="15889" width="8.85546875" style="38"/>
    <col min="15890" max="15890" width="10" style="38" bestFit="1" customWidth="1"/>
    <col min="15891" max="15891" width="10.5703125" style="38" bestFit="1" customWidth="1"/>
    <col min="15892" max="15892" width="6" style="38" bestFit="1" customWidth="1"/>
    <col min="15893" max="15893" width="5.85546875" style="38" bestFit="1" customWidth="1"/>
    <col min="15894" max="15894" width="8" style="38" bestFit="1" customWidth="1"/>
    <col min="15895" max="15895" width="7.28515625" style="38" bestFit="1" customWidth="1"/>
    <col min="15896" max="15896" width="10.140625" style="38" bestFit="1" customWidth="1"/>
    <col min="15897" max="15897" width="9" style="38" bestFit="1" customWidth="1"/>
    <col min="15898" max="15898" width="12.28515625" style="38" customWidth="1"/>
    <col min="15899" max="15899" width="15.28515625" style="38" customWidth="1"/>
    <col min="15900" max="16128" width="8.85546875" style="38"/>
    <col min="16129" max="16129" width="8" style="38" bestFit="1" customWidth="1"/>
    <col min="16130" max="16130" width="19.7109375" style="38" customWidth="1"/>
    <col min="16131" max="16131" width="9.7109375" style="38" bestFit="1" customWidth="1"/>
    <col min="16132" max="16132" width="9" style="38" bestFit="1" customWidth="1"/>
    <col min="16133" max="16133" width="11.42578125" style="38" bestFit="1" customWidth="1"/>
    <col min="16134" max="16134" width="10.7109375" style="38" bestFit="1" customWidth="1"/>
    <col min="16135" max="16135" width="31.28515625" style="38" bestFit="1" customWidth="1"/>
    <col min="16136" max="16136" width="10.7109375" style="38" bestFit="1" customWidth="1"/>
    <col min="16137" max="16137" width="7" style="38" bestFit="1" customWidth="1"/>
    <col min="16138" max="16138" width="9.42578125" style="38" bestFit="1" customWidth="1"/>
    <col min="16139" max="16139" width="34.140625" style="38" bestFit="1" customWidth="1"/>
    <col min="16140" max="16142" width="8.85546875" style="38"/>
    <col min="16143" max="16143" width="28" style="38" bestFit="1" customWidth="1"/>
    <col min="16144" max="16145" width="8.85546875" style="38"/>
    <col min="16146" max="16146" width="10" style="38" bestFit="1" customWidth="1"/>
    <col min="16147" max="16147" width="10.5703125" style="38" bestFit="1" customWidth="1"/>
    <col min="16148" max="16148" width="6" style="38" bestFit="1" customWidth="1"/>
    <col min="16149" max="16149" width="5.85546875" style="38" bestFit="1" customWidth="1"/>
    <col min="16150" max="16150" width="8" style="38" bestFit="1" customWidth="1"/>
    <col min="16151" max="16151" width="7.28515625" style="38" bestFit="1" customWidth="1"/>
    <col min="16152" max="16152" width="10.140625" style="38" bestFit="1" customWidth="1"/>
    <col min="16153" max="16153" width="9" style="38" bestFit="1" customWidth="1"/>
    <col min="16154" max="16154" width="12.28515625" style="38" customWidth="1"/>
    <col min="16155" max="16155" width="15.28515625" style="38" customWidth="1"/>
    <col min="16156" max="16384" width="8.85546875" style="38"/>
  </cols>
  <sheetData>
    <row r="1" spans="1:27" ht="63" x14ac:dyDescent="0.25">
      <c r="A1" s="7" t="s">
        <v>61</v>
      </c>
      <c r="B1" s="7" t="s">
        <v>60</v>
      </c>
      <c r="C1" s="7" t="s">
        <v>59</v>
      </c>
      <c r="D1" s="7" t="s">
        <v>58</v>
      </c>
      <c r="E1" s="7" t="s">
        <v>57</v>
      </c>
      <c r="F1" s="7" t="s">
        <v>56</v>
      </c>
      <c r="G1" s="7" t="s">
        <v>55</v>
      </c>
      <c r="H1" s="8" t="s">
        <v>54</v>
      </c>
      <c r="I1" s="7" t="s">
        <v>53</v>
      </c>
      <c r="J1" s="7" t="s">
        <v>52</v>
      </c>
      <c r="K1" s="7" t="s">
        <v>51</v>
      </c>
      <c r="L1" s="7" t="s">
        <v>50</v>
      </c>
      <c r="M1" s="7" t="s">
        <v>49</v>
      </c>
      <c r="N1" s="7" t="s">
        <v>48</v>
      </c>
      <c r="O1" s="7" t="s">
        <v>47</v>
      </c>
      <c r="P1" s="7" t="s">
        <v>46</v>
      </c>
      <c r="Q1" s="7" t="s">
        <v>45</v>
      </c>
      <c r="R1" s="7" t="s">
        <v>44</v>
      </c>
      <c r="S1" s="7" t="s">
        <v>43</v>
      </c>
      <c r="T1" s="7" t="s">
        <v>42</v>
      </c>
      <c r="U1" s="7" t="s">
        <v>41</v>
      </c>
      <c r="V1" s="7" t="s">
        <v>40</v>
      </c>
      <c r="W1" s="7" t="s">
        <v>39</v>
      </c>
      <c r="X1" s="7" t="s">
        <v>38</v>
      </c>
      <c r="Y1" s="7" t="s">
        <v>37</v>
      </c>
      <c r="Z1" s="6" t="s">
        <v>5</v>
      </c>
      <c r="AA1" s="6" t="s">
        <v>22</v>
      </c>
    </row>
    <row r="2" spans="1:27" s="40" customFormat="1" x14ac:dyDescent="0.25">
      <c r="A2" s="39" t="s">
        <v>34</v>
      </c>
      <c r="B2" s="40" t="e">
        <f>'Placement Spreadsheet'!#REF!</f>
        <v>#REF!</v>
      </c>
      <c r="C2" s="40" t="e">
        <f>'Placement Spreadsheet'!#REF!</f>
        <v>#REF!</v>
      </c>
      <c r="D2" s="39" t="e">
        <f>'Placement Spreadsheet'!#REF!</f>
        <v>#REF!</v>
      </c>
      <c r="E2" s="41" t="e">
        <f>'Placement Spreadsheet'!#REF!</f>
        <v>#REF!</v>
      </c>
      <c r="F2" s="30">
        <v>530</v>
      </c>
      <c r="G2" s="31" t="s">
        <v>35</v>
      </c>
      <c r="H2" s="41" t="e">
        <f>'Placement Spreadsheet'!#REF!</f>
        <v>#REF!</v>
      </c>
      <c r="I2" s="39" t="s">
        <v>33</v>
      </c>
      <c r="J2" s="42" t="s">
        <v>32</v>
      </c>
      <c r="K2" s="43" t="s">
        <v>31</v>
      </c>
      <c r="L2" s="39"/>
      <c r="M2" s="39"/>
      <c r="N2" s="39"/>
      <c r="O2" s="39" t="s">
        <v>30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6"/>
      <c r="AA2" s="37" t="e">
        <f>'Placement Spreadsheet'!#REF!</f>
        <v>#REF!</v>
      </c>
    </row>
    <row r="3" spans="1:27" s="40" customFormat="1" x14ac:dyDescent="0.25">
      <c r="A3" s="39" t="s">
        <v>34</v>
      </c>
      <c r="B3" s="40">
        <f>'Placement Spreadsheet'!F3</f>
        <v>0</v>
      </c>
      <c r="C3" s="40">
        <f>'Placement Spreadsheet'!G3</f>
        <v>0</v>
      </c>
      <c r="D3" s="39">
        <f>'Placement Spreadsheet'!H3</f>
        <v>0</v>
      </c>
      <c r="E3" s="41" t="e">
        <f>'Placement Spreadsheet'!#REF!</f>
        <v>#REF!</v>
      </c>
      <c r="F3" s="30">
        <v>530</v>
      </c>
      <c r="G3" s="31" t="s">
        <v>35</v>
      </c>
      <c r="H3" s="41">
        <f>'Placement Spreadsheet'!N3</f>
        <v>0</v>
      </c>
      <c r="I3" s="39" t="s">
        <v>33</v>
      </c>
      <c r="J3" s="42" t="s">
        <v>32</v>
      </c>
      <c r="K3" s="43" t="s">
        <v>31</v>
      </c>
      <c r="L3" s="39"/>
      <c r="M3" s="39"/>
      <c r="N3" s="39"/>
      <c r="O3" s="39" t="s">
        <v>30</v>
      </c>
      <c r="P3" s="39"/>
      <c r="Q3" s="39"/>
      <c r="R3" s="39"/>
      <c r="S3" s="39"/>
      <c r="T3" s="39"/>
      <c r="U3" s="39"/>
      <c r="V3" s="39"/>
      <c r="W3" s="39"/>
      <c r="X3" s="39"/>
      <c r="Y3" s="39"/>
      <c r="Z3" s="36"/>
      <c r="AA3" s="37">
        <f>'Placement Spreadsheet'!C3</f>
        <v>0</v>
      </c>
    </row>
    <row r="4" spans="1:27" s="40" customFormat="1" x14ac:dyDescent="0.25">
      <c r="A4" s="39" t="s">
        <v>34</v>
      </c>
      <c r="B4" s="40">
        <f>'Placement Spreadsheet'!F4</f>
        <v>0</v>
      </c>
      <c r="C4" s="40">
        <f>'Placement Spreadsheet'!G4</f>
        <v>0</v>
      </c>
      <c r="D4" s="39">
        <f>'Placement Spreadsheet'!H4</f>
        <v>0</v>
      </c>
      <c r="E4" s="41" t="e">
        <f>'Placement Spreadsheet'!#REF!</f>
        <v>#REF!</v>
      </c>
      <c r="F4" s="30">
        <v>530</v>
      </c>
      <c r="G4" s="31" t="s">
        <v>35</v>
      </c>
      <c r="H4" s="41">
        <f>'Placement Spreadsheet'!N4</f>
        <v>0</v>
      </c>
      <c r="I4" s="39" t="s">
        <v>33</v>
      </c>
      <c r="J4" s="42" t="s">
        <v>32</v>
      </c>
      <c r="K4" s="43" t="s">
        <v>31</v>
      </c>
      <c r="L4" s="39"/>
      <c r="M4" s="39"/>
      <c r="N4" s="39"/>
      <c r="O4" s="39" t="s">
        <v>30</v>
      </c>
      <c r="P4" s="39"/>
      <c r="Q4" s="39"/>
      <c r="R4" s="39"/>
      <c r="S4" s="39"/>
      <c r="T4" s="39"/>
      <c r="U4" s="39"/>
      <c r="V4" s="39"/>
      <c r="W4" s="39"/>
      <c r="X4" s="39"/>
      <c r="Y4" s="39"/>
      <c r="Z4" s="36"/>
      <c r="AA4" s="37">
        <f>'Placement Spreadsheet'!C4</f>
        <v>0</v>
      </c>
    </row>
    <row r="5" spans="1:27" s="40" customFormat="1" x14ac:dyDescent="0.25">
      <c r="A5" s="39" t="s">
        <v>34</v>
      </c>
      <c r="B5" s="40">
        <f>'Placement Spreadsheet'!F5</f>
        <v>0</v>
      </c>
      <c r="C5" s="40">
        <f>'Placement Spreadsheet'!G5</f>
        <v>0</v>
      </c>
      <c r="D5" s="39">
        <f>'Placement Spreadsheet'!H5</f>
        <v>0</v>
      </c>
      <c r="E5" s="41" t="e">
        <f>'Placement Spreadsheet'!#REF!</f>
        <v>#REF!</v>
      </c>
      <c r="F5" s="30">
        <v>530</v>
      </c>
      <c r="G5" s="31" t="s">
        <v>35</v>
      </c>
      <c r="H5" s="41">
        <f>'Placement Spreadsheet'!N5</f>
        <v>0</v>
      </c>
      <c r="I5" s="39" t="s">
        <v>33</v>
      </c>
      <c r="J5" s="42" t="s">
        <v>32</v>
      </c>
      <c r="K5" s="43" t="s">
        <v>31</v>
      </c>
      <c r="L5" s="39"/>
      <c r="M5" s="39"/>
      <c r="N5" s="39"/>
      <c r="O5" s="39" t="s">
        <v>30</v>
      </c>
      <c r="P5" s="39"/>
      <c r="Q5" s="39"/>
      <c r="R5" s="39"/>
      <c r="S5" s="39"/>
      <c r="T5" s="39"/>
      <c r="U5" s="39"/>
      <c r="V5" s="39"/>
      <c r="W5" s="39"/>
      <c r="X5" s="39"/>
      <c r="Y5" s="39"/>
      <c r="Z5" s="36"/>
      <c r="AA5" s="37">
        <f>'Placement Spreadsheet'!C5</f>
        <v>0</v>
      </c>
    </row>
    <row r="6" spans="1:27" s="40" customFormat="1" x14ac:dyDescent="0.25">
      <c r="A6" s="39" t="s">
        <v>34</v>
      </c>
      <c r="B6" s="40">
        <f>'Placement Spreadsheet'!F6</f>
        <v>0</v>
      </c>
      <c r="C6" s="40">
        <f>'Placement Spreadsheet'!G6</f>
        <v>0</v>
      </c>
      <c r="D6" s="39">
        <f>'Placement Spreadsheet'!H6</f>
        <v>0</v>
      </c>
      <c r="E6" s="41" t="e">
        <f>'Placement Spreadsheet'!#REF!</f>
        <v>#REF!</v>
      </c>
      <c r="F6" s="30">
        <v>530</v>
      </c>
      <c r="G6" s="31" t="s">
        <v>35</v>
      </c>
      <c r="H6" s="41">
        <f>'Placement Spreadsheet'!N6</f>
        <v>0</v>
      </c>
      <c r="I6" s="39" t="s">
        <v>33</v>
      </c>
      <c r="J6" s="42" t="s">
        <v>32</v>
      </c>
      <c r="K6" s="43" t="s">
        <v>31</v>
      </c>
      <c r="L6" s="39"/>
      <c r="M6" s="39"/>
      <c r="N6" s="39"/>
      <c r="O6" s="39" t="s">
        <v>30</v>
      </c>
      <c r="P6" s="39"/>
      <c r="Q6" s="39"/>
      <c r="R6" s="39"/>
      <c r="S6" s="39"/>
      <c r="T6" s="39"/>
      <c r="U6" s="39"/>
      <c r="V6" s="39"/>
      <c r="W6" s="39"/>
      <c r="X6" s="39"/>
      <c r="Y6" s="39"/>
      <c r="Z6" s="36"/>
      <c r="AA6" s="37">
        <f>'Placement Spreadsheet'!C6</f>
        <v>0</v>
      </c>
    </row>
    <row r="7" spans="1:27" s="40" customFormat="1" x14ac:dyDescent="0.25">
      <c r="A7" s="39" t="s">
        <v>34</v>
      </c>
      <c r="B7" s="40">
        <f>'Placement Spreadsheet'!F7</f>
        <v>0</v>
      </c>
      <c r="C7" s="40">
        <f>'Placement Spreadsheet'!G7</f>
        <v>0</v>
      </c>
      <c r="D7" s="39">
        <f>'Placement Spreadsheet'!H7</f>
        <v>0</v>
      </c>
      <c r="E7" s="41" t="e">
        <f>'Placement Spreadsheet'!#REF!</f>
        <v>#REF!</v>
      </c>
      <c r="F7" s="30">
        <v>530</v>
      </c>
      <c r="G7" s="31" t="s">
        <v>35</v>
      </c>
      <c r="H7" s="41">
        <f>'Placement Spreadsheet'!N7</f>
        <v>0</v>
      </c>
      <c r="I7" s="39" t="s">
        <v>33</v>
      </c>
      <c r="J7" s="42" t="s">
        <v>32</v>
      </c>
      <c r="K7" s="43" t="s">
        <v>31</v>
      </c>
      <c r="L7" s="39"/>
      <c r="M7" s="39"/>
      <c r="N7" s="39"/>
      <c r="O7" s="39" t="s">
        <v>30</v>
      </c>
      <c r="P7" s="39"/>
      <c r="Q7" s="39"/>
      <c r="R7" s="39"/>
      <c r="S7" s="39"/>
      <c r="T7" s="39"/>
      <c r="U7" s="39"/>
      <c r="V7" s="39"/>
      <c r="W7" s="39"/>
      <c r="X7" s="39"/>
      <c r="Y7" s="39"/>
      <c r="Z7" s="36"/>
      <c r="AA7" s="37">
        <f>'Placement Spreadsheet'!C7</f>
        <v>0</v>
      </c>
    </row>
    <row r="8" spans="1:27" s="40" customFormat="1" x14ac:dyDescent="0.25">
      <c r="A8" s="39" t="s">
        <v>34</v>
      </c>
      <c r="B8" s="40">
        <f>'Placement Spreadsheet'!F8</f>
        <v>0</v>
      </c>
      <c r="C8" s="40">
        <f>'Placement Spreadsheet'!G8</f>
        <v>0</v>
      </c>
      <c r="D8" s="39">
        <f>'Placement Spreadsheet'!H8</f>
        <v>0</v>
      </c>
      <c r="E8" s="41" t="e">
        <f>'Placement Spreadsheet'!#REF!</f>
        <v>#REF!</v>
      </c>
      <c r="F8" s="30">
        <v>530</v>
      </c>
      <c r="G8" s="31" t="s">
        <v>35</v>
      </c>
      <c r="H8" s="41">
        <f>'Placement Spreadsheet'!N8</f>
        <v>0</v>
      </c>
      <c r="I8" s="39" t="s">
        <v>33</v>
      </c>
      <c r="J8" s="42" t="s">
        <v>32</v>
      </c>
      <c r="K8" s="43" t="s">
        <v>31</v>
      </c>
      <c r="L8" s="39"/>
      <c r="M8" s="39"/>
      <c r="N8" s="39"/>
      <c r="O8" s="39" t="s">
        <v>30</v>
      </c>
      <c r="P8" s="39"/>
      <c r="Q8" s="39"/>
      <c r="R8" s="39"/>
      <c r="S8" s="39"/>
      <c r="T8" s="39"/>
      <c r="U8" s="39"/>
      <c r="V8" s="39"/>
      <c r="W8" s="39"/>
      <c r="X8" s="39"/>
      <c r="Y8" s="39"/>
      <c r="Z8" s="36"/>
      <c r="AA8" s="37">
        <f>'Placement Spreadsheet'!C8</f>
        <v>0</v>
      </c>
    </row>
    <row r="9" spans="1:27" s="40" customFormat="1" x14ac:dyDescent="0.25">
      <c r="A9" s="39" t="s">
        <v>34</v>
      </c>
      <c r="B9" s="40">
        <f>'Placement Spreadsheet'!F9</f>
        <v>0</v>
      </c>
      <c r="C9" s="40">
        <f>'Placement Spreadsheet'!G9</f>
        <v>0</v>
      </c>
      <c r="D9" s="39">
        <f>'Placement Spreadsheet'!H9</f>
        <v>0</v>
      </c>
      <c r="E9" s="41" t="e">
        <f>'Placement Spreadsheet'!#REF!</f>
        <v>#REF!</v>
      </c>
      <c r="F9" s="30">
        <v>530</v>
      </c>
      <c r="G9" s="31" t="s">
        <v>35</v>
      </c>
      <c r="H9" s="41">
        <f>'Placement Spreadsheet'!N9</f>
        <v>0</v>
      </c>
      <c r="I9" s="39" t="s">
        <v>33</v>
      </c>
      <c r="J9" s="42" t="s">
        <v>32</v>
      </c>
      <c r="K9" s="43" t="s">
        <v>31</v>
      </c>
      <c r="L9" s="39"/>
      <c r="M9" s="39"/>
      <c r="N9" s="39"/>
      <c r="O9" s="39" t="s">
        <v>30</v>
      </c>
      <c r="P9" s="39"/>
      <c r="Q9" s="39"/>
      <c r="R9" s="39"/>
      <c r="S9" s="39"/>
      <c r="T9" s="39"/>
      <c r="U9" s="39"/>
      <c r="V9" s="39"/>
      <c r="W9" s="39"/>
      <c r="X9" s="39"/>
      <c r="Y9" s="39"/>
      <c r="Z9" s="36"/>
      <c r="AA9" s="37">
        <f>'Placement Spreadsheet'!C9</f>
        <v>0</v>
      </c>
    </row>
    <row r="10" spans="1:27" s="40" customFormat="1" x14ac:dyDescent="0.25">
      <c r="A10" s="39" t="s">
        <v>34</v>
      </c>
      <c r="B10" s="40">
        <f>'Placement Spreadsheet'!F10</f>
        <v>0</v>
      </c>
      <c r="C10" s="40">
        <f>'Placement Spreadsheet'!G10</f>
        <v>0</v>
      </c>
      <c r="D10" s="39">
        <f>'Placement Spreadsheet'!H10</f>
        <v>0</v>
      </c>
      <c r="E10" s="41" t="e">
        <f>'Placement Spreadsheet'!#REF!</f>
        <v>#REF!</v>
      </c>
      <c r="F10" s="30">
        <v>530</v>
      </c>
      <c r="G10" s="31" t="s">
        <v>35</v>
      </c>
      <c r="H10" s="41">
        <f>'Placement Spreadsheet'!N10</f>
        <v>0</v>
      </c>
      <c r="I10" s="39" t="s">
        <v>33</v>
      </c>
      <c r="J10" s="42" t="s">
        <v>32</v>
      </c>
      <c r="K10" s="43" t="s">
        <v>31</v>
      </c>
      <c r="L10" s="39"/>
      <c r="M10" s="39"/>
      <c r="N10" s="39"/>
      <c r="O10" s="39" t="s">
        <v>30</v>
      </c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6"/>
      <c r="AA10" s="37">
        <f>'Placement Spreadsheet'!C10</f>
        <v>0</v>
      </c>
    </row>
    <row r="11" spans="1:27" s="40" customFormat="1" x14ac:dyDescent="0.25">
      <c r="A11" s="39" t="s">
        <v>34</v>
      </c>
      <c r="B11" s="40">
        <f>'Placement Spreadsheet'!F11</f>
        <v>0</v>
      </c>
      <c r="C11" s="40">
        <f>'Placement Spreadsheet'!G11</f>
        <v>0</v>
      </c>
      <c r="D11" s="39">
        <f>'Placement Spreadsheet'!H11</f>
        <v>0</v>
      </c>
      <c r="E11" s="41" t="e">
        <f>'Placement Spreadsheet'!#REF!</f>
        <v>#REF!</v>
      </c>
      <c r="F11" s="30">
        <v>530</v>
      </c>
      <c r="G11" s="31" t="s">
        <v>35</v>
      </c>
      <c r="H11" s="41">
        <f>'Placement Spreadsheet'!N11</f>
        <v>0</v>
      </c>
      <c r="I11" s="39" t="s">
        <v>33</v>
      </c>
      <c r="J11" s="42" t="s">
        <v>32</v>
      </c>
      <c r="K11" s="43" t="s">
        <v>31</v>
      </c>
      <c r="L11" s="39"/>
      <c r="M11" s="39"/>
      <c r="N11" s="39"/>
      <c r="O11" s="39" t="s">
        <v>30</v>
      </c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6"/>
      <c r="AA11" s="37">
        <f>'Placement Spreadsheet'!C11</f>
        <v>0</v>
      </c>
    </row>
    <row r="12" spans="1:27" s="40" customFormat="1" x14ac:dyDescent="0.25">
      <c r="A12" s="39" t="s">
        <v>34</v>
      </c>
      <c r="B12" s="40">
        <f>'Placement Spreadsheet'!F12</f>
        <v>0</v>
      </c>
      <c r="C12" s="40">
        <f>'Placement Spreadsheet'!G12</f>
        <v>0</v>
      </c>
      <c r="D12" s="39">
        <f>'Placement Spreadsheet'!H12</f>
        <v>0</v>
      </c>
      <c r="E12" s="41" t="e">
        <f>'Placement Spreadsheet'!#REF!</f>
        <v>#REF!</v>
      </c>
      <c r="F12" s="30">
        <v>530</v>
      </c>
      <c r="G12" s="31" t="s">
        <v>35</v>
      </c>
      <c r="H12" s="41">
        <f>'Placement Spreadsheet'!N12</f>
        <v>0</v>
      </c>
      <c r="I12" s="39" t="s">
        <v>33</v>
      </c>
      <c r="J12" s="42" t="s">
        <v>32</v>
      </c>
      <c r="K12" s="43" t="s">
        <v>31</v>
      </c>
      <c r="L12" s="39"/>
      <c r="M12" s="39"/>
      <c r="N12" s="39"/>
      <c r="O12" s="39" t="s">
        <v>30</v>
      </c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6"/>
      <c r="AA12" s="37">
        <f>'Placement Spreadsheet'!C12</f>
        <v>0</v>
      </c>
    </row>
    <row r="13" spans="1:27" s="40" customFormat="1" x14ac:dyDescent="0.25">
      <c r="A13" s="39" t="s">
        <v>34</v>
      </c>
      <c r="B13" s="40">
        <f>'Placement Spreadsheet'!F13</f>
        <v>0</v>
      </c>
      <c r="C13" s="40">
        <f>'Placement Spreadsheet'!G13</f>
        <v>0</v>
      </c>
      <c r="D13" s="39">
        <f>'Placement Spreadsheet'!H13</f>
        <v>0</v>
      </c>
      <c r="E13" s="41" t="e">
        <f>'Placement Spreadsheet'!#REF!</f>
        <v>#REF!</v>
      </c>
      <c r="F13" s="30">
        <v>530</v>
      </c>
      <c r="G13" s="31" t="s">
        <v>35</v>
      </c>
      <c r="H13" s="41">
        <f>'Placement Spreadsheet'!N13</f>
        <v>0</v>
      </c>
      <c r="I13" s="39" t="s">
        <v>33</v>
      </c>
      <c r="J13" s="42" t="s">
        <v>32</v>
      </c>
      <c r="K13" s="43" t="s">
        <v>31</v>
      </c>
      <c r="L13" s="39"/>
      <c r="M13" s="39"/>
      <c r="N13" s="39"/>
      <c r="O13" s="39" t="s">
        <v>30</v>
      </c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6"/>
      <c r="AA13" s="37">
        <f>'Placement Spreadsheet'!C13</f>
        <v>0</v>
      </c>
    </row>
    <row r="14" spans="1:27" s="40" customFormat="1" x14ac:dyDescent="0.25">
      <c r="A14" s="39" t="s">
        <v>34</v>
      </c>
      <c r="B14" s="40">
        <f>'Placement Spreadsheet'!F14</f>
        <v>0</v>
      </c>
      <c r="C14" s="40">
        <f>'Placement Spreadsheet'!G14</f>
        <v>0</v>
      </c>
      <c r="D14" s="39">
        <f>'Placement Spreadsheet'!H14</f>
        <v>0</v>
      </c>
      <c r="E14" s="41" t="e">
        <f>'Placement Spreadsheet'!#REF!</f>
        <v>#REF!</v>
      </c>
      <c r="F14" s="30">
        <v>530</v>
      </c>
      <c r="G14" s="31" t="s">
        <v>35</v>
      </c>
      <c r="H14" s="41">
        <f>'Placement Spreadsheet'!N14</f>
        <v>0</v>
      </c>
      <c r="I14" s="39" t="s">
        <v>33</v>
      </c>
      <c r="J14" s="42" t="s">
        <v>32</v>
      </c>
      <c r="K14" s="43" t="s">
        <v>31</v>
      </c>
      <c r="L14" s="39"/>
      <c r="M14" s="39"/>
      <c r="N14" s="39"/>
      <c r="O14" s="39" t="s">
        <v>30</v>
      </c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6"/>
      <c r="AA14" s="37">
        <f>'Placement Spreadsheet'!C14</f>
        <v>0</v>
      </c>
    </row>
    <row r="15" spans="1:27" s="40" customFormat="1" x14ac:dyDescent="0.25">
      <c r="A15" s="39" t="s">
        <v>34</v>
      </c>
      <c r="B15" s="40">
        <f>'Placement Spreadsheet'!F15</f>
        <v>0</v>
      </c>
      <c r="C15" s="40">
        <f>'Placement Spreadsheet'!G15</f>
        <v>0</v>
      </c>
      <c r="D15" s="39">
        <f>'Placement Spreadsheet'!H15</f>
        <v>0</v>
      </c>
      <c r="E15" s="41" t="e">
        <f>'Placement Spreadsheet'!#REF!</f>
        <v>#REF!</v>
      </c>
      <c r="F15" s="30">
        <v>530</v>
      </c>
      <c r="G15" s="31" t="s">
        <v>35</v>
      </c>
      <c r="H15" s="41">
        <f>'Placement Spreadsheet'!N15</f>
        <v>0</v>
      </c>
      <c r="I15" s="39" t="s">
        <v>33</v>
      </c>
      <c r="J15" s="42" t="s">
        <v>32</v>
      </c>
      <c r="K15" s="43" t="s">
        <v>31</v>
      </c>
      <c r="L15" s="39"/>
      <c r="M15" s="39"/>
      <c r="N15" s="39"/>
      <c r="O15" s="39" t="s">
        <v>30</v>
      </c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6"/>
      <c r="AA15" s="37">
        <f>'Placement Spreadsheet'!C15</f>
        <v>0</v>
      </c>
    </row>
    <row r="16" spans="1:27" s="40" customFormat="1" x14ac:dyDescent="0.25">
      <c r="A16" s="39" t="s">
        <v>34</v>
      </c>
      <c r="B16" s="40">
        <f>'Placement Spreadsheet'!F16</f>
        <v>0</v>
      </c>
      <c r="C16" s="40">
        <f>'Placement Spreadsheet'!G16</f>
        <v>0</v>
      </c>
      <c r="D16" s="39">
        <f>'Placement Spreadsheet'!H16</f>
        <v>0</v>
      </c>
      <c r="E16" s="41" t="e">
        <f>'Placement Spreadsheet'!#REF!</f>
        <v>#REF!</v>
      </c>
      <c r="F16" s="30">
        <v>530</v>
      </c>
      <c r="G16" s="31" t="s">
        <v>35</v>
      </c>
      <c r="H16" s="41">
        <f>'Placement Spreadsheet'!N16</f>
        <v>0</v>
      </c>
      <c r="I16" s="39" t="s">
        <v>33</v>
      </c>
      <c r="J16" s="42" t="s">
        <v>32</v>
      </c>
      <c r="K16" s="43" t="s">
        <v>31</v>
      </c>
      <c r="L16" s="39"/>
      <c r="M16" s="39"/>
      <c r="N16" s="39"/>
      <c r="O16" s="39" t="s">
        <v>30</v>
      </c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6"/>
      <c r="AA16" s="37">
        <f>'Placement Spreadsheet'!C16</f>
        <v>0</v>
      </c>
    </row>
    <row r="17" spans="1:27" s="40" customFormat="1" x14ac:dyDescent="0.25">
      <c r="A17" s="39" t="s">
        <v>34</v>
      </c>
      <c r="B17" s="40">
        <f>'Placement Spreadsheet'!F17</f>
        <v>0</v>
      </c>
      <c r="C17" s="40">
        <f>'Placement Spreadsheet'!G17</f>
        <v>0</v>
      </c>
      <c r="D17" s="39">
        <f>'Placement Spreadsheet'!H17</f>
        <v>0</v>
      </c>
      <c r="E17" s="41" t="e">
        <f>'Placement Spreadsheet'!#REF!</f>
        <v>#REF!</v>
      </c>
      <c r="F17" s="30">
        <v>530</v>
      </c>
      <c r="G17" s="31" t="s">
        <v>35</v>
      </c>
      <c r="H17" s="41">
        <f>'Placement Spreadsheet'!N17</f>
        <v>0</v>
      </c>
      <c r="I17" s="39" t="s">
        <v>33</v>
      </c>
      <c r="J17" s="42" t="s">
        <v>32</v>
      </c>
      <c r="K17" s="43" t="s">
        <v>31</v>
      </c>
      <c r="L17" s="39"/>
      <c r="M17" s="39"/>
      <c r="N17" s="39"/>
      <c r="O17" s="39" t="s">
        <v>30</v>
      </c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6"/>
      <c r="AA17" s="37">
        <f>'Placement Spreadsheet'!C17</f>
        <v>0</v>
      </c>
    </row>
    <row r="18" spans="1:27" s="40" customFormat="1" x14ac:dyDescent="0.25">
      <c r="A18" s="39" t="s">
        <v>34</v>
      </c>
      <c r="B18" s="40">
        <f>'Placement Spreadsheet'!F18</f>
        <v>0</v>
      </c>
      <c r="C18" s="40">
        <f>'Placement Spreadsheet'!G18</f>
        <v>0</v>
      </c>
      <c r="D18" s="39">
        <f>'Placement Spreadsheet'!H18</f>
        <v>0</v>
      </c>
      <c r="E18" s="41" t="e">
        <f>'Placement Spreadsheet'!#REF!</f>
        <v>#REF!</v>
      </c>
      <c r="F18" s="30">
        <v>530</v>
      </c>
      <c r="G18" s="31" t="s">
        <v>35</v>
      </c>
      <c r="H18" s="41">
        <f>'Placement Spreadsheet'!N18</f>
        <v>0</v>
      </c>
      <c r="I18" s="39" t="s">
        <v>33</v>
      </c>
      <c r="J18" s="42" t="s">
        <v>32</v>
      </c>
      <c r="K18" s="43" t="s">
        <v>31</v>
      </c>
      <c r="L18" s="39"/>
      <c r="M18" s="39"/>
      <c r="N18" s="39"/>
      <c r="O18" s="39" t="s">
        <v>30</v>
      </c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6"/>
      <c r="AA18" s="37">
        <f>'Placement Spreadsheet'!C18</f>
        <v>0</v>
      </c>
    </row>
    <row r="19" spans="1:27" s="40" customFormat="1" x14ac:dyDescent="0.25">
      <c r="A19" s="39" t="s">
        <v>34</v>
      </c>
      <c r="B19" s="40">
        <f>'Placement Spreadsheet'!F19</f>
        <v>0</v>
      </c>
      <c r="C19" s="40">
        <f>'Placement Spreadsheet'!G19</f>
        <v>0</v>
      </c>
      <c r="D19" s="39">
        <f>'Placement Spreadsheet'!H19</f>
        <v>0</v>
      </c>
      <c r="E19" s="41" t="e">
        <f>'Placement Spreadsheet'!#REF!</f>
        <v>#REF!</v>
      </c>
      <c r="F19" s="30">
        <v>530</v>
      </c>
      <c r="G19" s="31" t="s">
        <v>35</v>
      </c>
      <c r="H19" s="41">
        <f>'Placement Spreadsheet'!N19</f>
        <v>0</v>
      </c>
      <c r="I19" s="39" t="s">
        <v>33</v>
      </c>
      <c r="J19" s="42" t="s">
        <v>32</v>
      </c>
      <c r="K19" s="43" t="s">
        <v>31</v>
      </c>
      <c r="L19" s="39"/>
      <c r="M19" s="39"/>
      <c r="N19" s="39"/>
      <c r="O19" s="39" t="s">
        <v>30</v>
      </c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6"/>
      <c r="AA19" s="37">
        <f>'Placement Spreadsheet'!C19</f>
        <v>0</v>
      </c>
    </row>
    <row r="20" spans="1:27" s="40" customFormat="1" x14ac:dyDescent="0.25">
      <c r="A20" s="39" t="s">
        <v>34</v>
      </c>
      <c r="B20" s="40">
        <f>'Placement Spreadsheet'!F20</f>
        <v>0</v>
      </c>
      <c r="C20" s="40">
        <f>'Placement Spreadsheet'!G20</f>
        <v>0</v>
      </c>
      <c r="D20" s="39">
        <f>'Placement Spreadsheet'!H20</f>
        <v>0</v>
      </c>
      <c r="E20" s="41" t="e">
        <f>'Placement Spreadsheet'!#REF!</f>
        <v>#REF!</v>
      </c>
      <c r="F20" s="30">
        <v>530</v>
      </c>
      <c r="G20" s="31" t="s">
        <v>35</v>
      </c>
      <c r="H20" s="41">
        <f>'Placement Spreadsheet'!N20</f>
        <v>0</v>
      </c>
      <c r="I20" s="39" t="s">
        <v>33</v>
      </c>
      <c r="J20" s="42" t="s">
        <v>32</v>
      </c>
      <c r="K20" s="43" t="s">
        <v>31</v>
      </c>
      <c r="L20" s="39"/>
      <c r="M20" s="39"/>
      <c r="N20" s="39"/>
      <c r="O20" s="39" t="s">
        <v>30</v>
      </c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6"/>
      <c r="AA20" s="37">
        <f>'Placement Spreadsheet'!C20</f>
        <v>0</v>
      </c>
    </row>
    <row r="21" spans="1:27" s="40" customFormat="1" x14ac:dyDescent="0.25">
      <c r="A21" s="39" t="s">
        <v>34</v>
      </c>
      <c r="B21" s="40">
        <f>'Placement Spreadsheet'!F21</f>
        <v>0</v>
      </c>
      <c r="C21" s="40">
        <f>'Placement Spreadsheet'!G21</f>
        <v>0</v>
      </c>
      <c r="D21" s="39">
        <f>'Placement Spreadsheet'!H21</f>
        <v>0</v>
      </c>
      <c r="E21" s="41" t="e">
        <f>'Placement Spreadsheet'!#REF!</f>
        <v>#REF!</v>
      </c>
      <c r="F21" s="30">
        <v>530</v>
      </c>
      <c r="G21" s="31" t="s">
        <v>35</v>
      </c>
      <c r="H21" s="41">
        <f>'Placement Spreadsheet'!N21</f>
        <v>0</v>
      </c>
      <c r="I21" s="39" t="s">
        <v>33</v>
      </c>
      <c r="J21" s="42" t="s">
        <v>32</v>
      </c>
      <c r="K21" s="43" t="s">
        <v>31</v>
      </c>
      <c r="L21" s="39"/>
      <c r="M21" s="39"/>
      <c r="N21" s="39"/>
      <c r="O21" s="39" t="s">
        <v>30</v>
      </c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6"/>
      <c r="AA21" s="37">
        <f>'Placement Spreadsheet'!C21</f>
        <v>0</v>
      </c>
    </row>
    <row r="22" spans="1:27" s="40" customFormat="1" x14ac:dyDescent="0.25">
      <c r="A22" s="39" t="s">
        <v>34</v>
      </c>
      <c r="B22" s="40">
        <f>'Placement Spreadsheet'!F22</f>
        <v>0</v>
      </c>
      <c r="C22" s="40">
        <f>'Placement Spreadsheet'!G22</f>
        <v>0</v>
      </c>
      <c r="D22" s="39">
        <f>'Placement Spreadsheet'!H22</f>
        <v>0</v>
      </c>
      <c r="E22" s="41" t="e">
        <f>'Placement Spreadsheet'!#REF!</f>
        <v>#REF!</v>
      </c>
      <c r="F22" s="30">
        <v>530</v>
      </c>
      <c r="G22" s="31" t="s">
        <v>35</v>
      </c>
      <c r="H22" s="41">
        <f>'Placement Spreadsheet'!N22</f>
        <v>0</v>
      </c>
      <c r="I22" s="39" t="s">
        <v>33</v>
      </c>
      <c r="J22" s="42" t="s">
        <v>32</v>
      </c>
      <c r="K22" s="43" t="s">
        <v>31</v>
      </c>
      <c r="L22" s="39"/>
      <c r="M22" s="39"/>
      <c r="N22" s="39"/>
      <c r="O22" s="39" t="s">
        <v>30</v>
      </c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6"/>
      <c r="AA22" s="37">
        <f>'Placement Spreadsheet'!C22</f>
        <v>0</v>
      </c>
    </row>
    <row r="23" spans="1:27" s="40" customFormat="1" x14ac:dyDescent="0.25">
      <c r="A23" s="39" t="s">
        <v>34</v>
      </c>
      <c r="B23" s="40">
        <f>'Placement Spreadsheet'!F23</f>
        <v>0</v>
      </c>
      <c r="C23" s="40">
        <f>'Placement Spreadsheet'!G23</f>
        <v>0</v>
      </c>
      <c r="D23" s="39">
        <f>'Placement Spreadsheet'!H23</f>
        <v>0</v>
      </c>
      <c r="E23" s="41" t="e">
        <f>'Placement Spreadsheet'!#REF!</f>
        <v>#REF!</v>
      </c>
      <c r="F23" s="30">
        <v>530</v>
      </c>
      <c r="G23" s="31" t="s">
        <v>35</v>
      </c>
      <c r="H23" s="41">
        <f>'Placement Spreadsheet'!N23</f>
        <v>0</v>
      </c>
      <c r="I23" s="39" t="s">
        <v>33</v>
      </c>
      <c r="J23" s="42" t="s">
        <v>32</v>
      </c>
      <c r="K23" s="43" t="s">
        <v>31</v>
      </c>
      <c r="L23" s="39"/>
      <c r="M23" s="39"/>
      <c r="N23" s="39"/>
      <c r="O23" s="39" t="s">
        <v>30</v>
      </c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6"/>
      <c r="AA23" s="37">
        <f>'Placement Spreadsheet'!C23</f>
        <v>0</v>
      </c>
    </row>
    <row r="24" spans="1:27" s="40" customFormat="1" x14ac:dyDescent="0.25">
      <c r="A24" s="39" t="s">
        <v>34</v>
      </c>
      <c r="B24" s="40">
        <f>'Placement Spreadsheet'!F24</f>
        <v>0</v>
      </c>
      <c r="C24" s="40">
        <f>'Placement Spreadsheet'!G24</f>
        <v>0</v>
      </c>
      <c r="D24" s="39">
        <f>'Placement Spreadsheet'!H24</f>
        <v>0</v>
      </c>
      <c r="E24" s="41" t="e">
        <f>'Placement Spreadsheet'!#REF!</f>
        <v>#REF!</v>
      </c>
      <c r="F24" s="30">
        <v>530</v>
      </c>
      <c r="G24" s="31" t="s">
        <v>35</v>
      </c>
      <c r="H24" s="41">
        <f>'Placement Spreadsheet'!N24</f>
        <v>0</v>
      </c>
      <c r="I24" s="39" t="s">
        <v>33</v>
      </c>
      <c r="J24" s="42" t="s">
        <v>32</v>
      </c>
      <c r="K24" s="43" t="s">
        <v>31</v>
      </c>
      <c r="L24" s="39"/>
      <c r="M24" s="39"/>
      <c r="N24" s="39"/>
      <c r="O24" s="39" t="s">
        <v>30</v>
      </c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6"/>
      <c r="AA24" s="37">
        <f>'Placement Spreadsheet'!C24</f>
        <v>0</v>
      </c>
    </row>
    <row r="25" spans="1:27" s="40" customFormat="1" x14ac:dyDescent="0.25">
      <c r="A25" s="39" t="s">
        <v>34</v>
      </c>
      <c r="B25" s="40">
        <f>'Placement Spreadsheet'!F25</f>
        <v>0</v>
      </c>
      <c r="C25" s="40">
        <f>'Placement Spreadsheet'!G25</f>
        <v>0</v>
      </c>
      <c r="D25" s="39">
        <f>'Placement Spreadsheet'!H25</f>
        <v>0</v>
      </c>
      <c r="E25" s="41" t="e">
        <f>'Placement Spreadsheet'!#REF!</f>
        <v>#REF!</v>
      </c>
      <c r="F25" s="30">
        <v>530</v>
      </c>
      <c r="G25" s="31" t="s">
        <v>35</v>
      </c>
      <c r="H25" s="41">
        <f>'Placement Spreadsheet'!N25</f>
        <v>0</v>
      </c>
      <c r="I25" s="39" t="s">
        <v>33</v>
      </c>
      <c r="J25" s="42" t="s">
        <v>32</v>
      </c>
      <c r="K25" s="43" t="s">
        <v>31</v>
      </c>
      <c r="L25" s="39"/>
      <c r="M25" s="39"/>
      <c r="N25" s="39"/>
      <c r="O25" s="39" t="s">
        <v>30</v>
      </c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6"/>
      <c r="AA25" s="37">
        <f>'Placement Spreadsheet'!C25</f>
        <v>0</v>
      </c>
    </row>
    <row r="26" spans="1:27" s="40" customFormat="1" x14ac:dyDescent="0.25">
      <c r="A26" s="39" t="s">
        <v>34</v>
      </c>
      <c r="B26" s="40">
        <f>'Placement Spreadsheet'!F26</f>
        <v>0</v>
      </c>
      <c r="C26" s="40">
        <f>'Placement Spreadsheet'!G26</f>
        <v>0</v>
      </c>
      <c r="D26" s="39">
        <f>'Placement Spreadsheet'!H26</f>
        <v>0</v>
      </c>
      <c r="E26" s="41" t="e">
        <f>'Placement Spreadsheet'!#REF!</f>
        <v>#REF!</v>
      </c>
      <c r="F26" s="30">
        <v>530</v>
      </c>
      <c r="G26" s="31" t="s">
        <v>35</v>
      </c>
      <c r="H26" s="41">
        <f>'Placement Spreadsheet'!N26</f>
        <v>0</v>
      </c>
      <c r="I26" s="39" t="s">
        <v>33</v>
      </c>
      <c r="J26" s="42" t="s">
        <v>32</v>
      </c>
      <c r="K26" s="43" t="s">
        <v>31</v>
      </c>
      <c r="L26" s="39"/>
      <c r="M26" s="39"/>
      <c r="N26" s="39"/>
      <c r="O26" s="39" t="s">
        <v>30</v>
      </c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6"/>
      <c r="AA26" s="37">
        <f>'Placement Spreadsheet'!C26</f>
        <v>0</v>
      </c>
    </row>
    <row r="27" spans="1:27" s="40" customFormat="1" x14ac:dyDescent="0.25">
      <c r="A27" s="39" t="s">
        <v>34</v>
      </c>
      <c r="B27" s="40">
        <f>'Placement Spreadsheet'!F27</f>
        <v>0</v>
      </c>
      <c r="C27" s="40">
        <f>'Placement Spreadsheet'!G27</f>
        <v>0</v>
      </c>
      <c r="D27" s="39">
        <f>'Placement Spreadsheet'!H27</f>
        <v>0</v>
      </c>
      <c r="E27" s="41" t="e">
        <f>'Placement Spreadsheet'!#REF!</f>
        <v>#REF!</v>
      </c>
      <c r="F27" s="30">
        <v>530</v>
      </c>
      <c r="G27" s="31" t="s">
        <v>35</v>
      </c>
      <c r="H27" s="41">
        <f>'Placement Spreadsheet'!N27</f>
        <v>0</v>
      </c>
      <c r="I27" s="39" t="s">
        <v>33</v>
      </c>
      <c r="J27" s="42" t="s">
        <v>32</v>
      </c>
      <c r="K27" s="43" t="s">
        <v>31</v>
      </c>
      <c r="L27" s="39"/>
      <c r="M27" s="39"/>
      <c r="N27" s="39"/>
      <c r="O27" s="39" t="s">
        <v>30</v>
      </c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6"/>
      <c r="AA27" s="37">
        <f>'Placement Spreadsheet'!C27</f>
        <v>0</v>
      </c>
    </row>
    <row r="28" spans="1:27" s="40" customFormat="1" x14ac:dyDescent="0.25">
      <c r="A28" s="39" t="s">
        <v>34</v>
      </c>
      <c r="B28" s="40">
        <f>'Placement Spreadsheet'!F28</f>
        <v>0</v>
      </c>
      <c r="C28" s="40">
        <f>'Placement Spreadsheet'!G28</f>
        <v>0</v>
      </c>
      <c r="D28" s="39">
        <f>'Placement Spreadsheet'!H28</f>
        <v>0</v>
      </c>
      <c r="E28" s="41" t="e">
        <f>'Placement Spreadsheet'!#REF!</f>
        <v>#REF!</v>
      </c>
      <c r="F28" s="30">
        <v>530</v>
      </c>
      <c r="G28" s="31" t="s">
        <v>35</v>
      </c>
      <c r="H28" s="41">
        <f>'Placement Spreadsheet'!N28</f>
        <v>0</v>
      </c>
      <c r="I28" s="39" t="s">
        <v>33</v>
      </c>
      <c r="J28" s="42" t="s">
        <v>32</v>
      </c>
      <c r="K28" s="43" t="s">
        <v>31</v>
      </c>
      <c r="L28" s="39"/>
      <c r="M28" s="39"/>
      <c r="N28" s="39"/>
      <c r="O28" s="39" t="s">
        <v>30</v>
      </c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6"/>
      <c r="AA28" s="37">
        <f>'Placement Spreadsheet'!C28</f>
        <v>0</v>
      </c>
    </row>
    <row r="29" spans="1:27" s="40" customFormat="1" x14ac:dyDescent="0.25">
      <c r="A29" s="39" t="s">
        <v>34</v>
      </c>
      <c r="B29" s="40">
        <f>'Placement Spreadsheet'!F29</f>
        <v>0</v>
      </c>
      <c r="C29" s="40">
        <f>'Placement Spreadsheet'!G29</f>
        <v>0</v>
      </c>
      <c r="D29" s="39">
        <f>'Placement Spreadsheet'!H29</f>
        <v>0</v>
      </c>
      <c r="E29" s="41" t="e">
        <f>'Placement Spreadsheet'!#REF!</f>
        <v>#REF!</v>
      </c>
      <c r="F29" s="30">
        <v>530</v>
      </c>
      <c r="G29" s="31" t="s">
        <v>35</v>
      </c>
      <c r="H29" s="41">
        <f>'Placement Spreadsheet'!N29</f>
        <v>0</v>
      </c>
      <c r="I29" s="39" t="s">
        <v>33</v>
      </c>
      <c r="J29" s="42" t="s">
        <v>32</v>
      </c>
      <c r="K29" s="43" t="s">
        <v>31</v>
      </c>
      <c r="L29" s="39"/>
      <c r="M29" s="39"/>
      <c r="N29" s="39"/>
      <c r="O29" s="39" t="s">
        <v>30</v>
      </c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6"/>
      <c r="AA29" s="37">
        <f>'Placement Spreadsheet'!C29</f>
        <v>0</v>
      </c>
    </row>
    <row r="30" spans="1:27" s="40" customFormat="1" x14ac:dyDescent="0.25">
      <c r="A30" s="39" t="s">
        <v>34</v>
      </c>
      <c r="B30" s="40">
        <f>'Placement Spreadsheet'!F30</f>
        <v>0</v>
      </c>
      <c r="C30" s="40">
        <f>'Placement Spreadsheet'!G30</f>
        <v>0</v>
      </c>
      <c r="D30" s="39">
        <f>'Placement Spreadsheet'!H30</f>
        <v>0</v>
      </c>
      <c r="E30" s="41" t="e">
        <f>'Placement Spreadsheet'!#REF!</f>
        <v>#REF!</v>
      </c>
      <c r="F30" s="30">
        <v>530</v>
      </c>
      <c r="G30" s="31" t="s">
        <v>35</v>
      </c>
      <c r="H30" s="41">
        <f>'Placement Spreadsheet'!N30</f>
        <v>0</v>
      </c>
      <c r="I30" s="39" t="s">
        <v>33</v>
      </c>
      <c r="J30" s="42" t="s">
        <v>32</v>
      </c>
      <c r="K30" s="43" t="s">
        <v>31</v>
      </c>
      <c r="L30" s="39"/>
      <c r="M30" s="39"/>
      <c r="N30" s="39"/>
      <c r="O30" s="39" t="s">
        <v>30</v>
      </c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6"/>
      <c r="AA30" s="37">
        <f>'Placement Spreadsheet'!C30</f>
        <v>0</v>
      </c>
    </row>
    <row r="31" spans="1:27" s="40" customFormat="1" x14ac:dyDescent="0.25">
      <c r="A31" s="39" t="s">
        <v>34</v>
      </c>
      <c r="B31" s="40">
        <f>'Placement Spreadsheet'!F31</f>
        <v>0</v>
      </c>
      <c r="C31" s="40">
        <f>'Placement Spreadsheet'!G31</f>
        <v>0</v>
      </c>
      <c r="D31" s="39">
        <f>'Placement Spreadsheet'!H31</f>
        <v>0</v>
      </c>
      <c r="E31" s="41" t="e">
        <f>'Placement Spreadsheet'!#REF!</f>
        <v>#REF!</v>
      </c>
      <c r="F31" s="30">
        <v>530</v>
      </c>
      <c r="G31" s="31" t="s">
        <v>35</v>
      </c>
      <c r="H31" s="41">
        <f>'Placement Spreadsheet'!N31</f>
        <v>0</v>
      </c>
      <c r="I31" s="39" t="s">
        <v>33</v>
      </c>
      <c r="J31" s="42" t="s">
        <v>32</v>
      </c>
      <c r="K31" s="43" t="s">
        <v>31</v>
      </c>
      <c r="L31" s="39"/>
      <c r="M31" s="39"/>
      <c r="N31" s="39"/>
      <c r="O31" s="39" t="s">
        <v>30</v>
      </c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6"/>
      <c r="AA31" s="37">
        <f>'Placement Spreadsheet'!C31</f>
        <v>0</v>
      </c>
    </row>
    <row r="32" spans="1:27" s="40" customFormat="1" x14ac:dyDescent="0.25">
      <c r="A32" s="39" t="s">
        <v>34</v>
      </c>
      <c r="B32" s="40">
        <f>'Placement Spreadsheet'!F32</f>
        <v>0</v>
      </c>
      <c r="C32" s="40">
        <f>'Placement Spreadsheet'!G32</f>
        <v>0</v>
      </c>
      <c r="D32" s="39">
        <f>'Placement Spreadsheet'!H32</f>
        <v>0</v>
      </c>
      <c r="E32" s="41" t="e">
        <f>'Placement Spreadsheet'!#REF!</f>
        <v>#REF!</v>
      </c>
      <c r="F32" s="30">
        <v>530</v>
      </c>
      <c r="G32" s="31" t="s">
        <v>35</v>
      </c>
      <c r="H32" s="41">
        <f>'Placement Spreadsheet'!N32</f>
        <v>0</v>
      </c>
      <c r="I32" s="39" t="s">
        <v>33</v>
      </c>
      <c r="J32" s="42" t="s">
        <v>32</v>
      </c>
      <c r="K32" s="43" t="s">
        <v>31</v>
      </c>
      <c r="L32" s="39"/>
      <c r="M32" s="39"/>
      <c r="N32" s="39"/>
      <c r="O32" s="39" t="s">
        <v>30</v>
      </c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6"/>
      <c r="AA32" s="37">
        <f>'Placement Spreadsheet'!C32</f>
        <v>0</v>
      </c>
    </row>
    <row r="33" spans="1:27" s="40" customFormat="1" x14ac:dyDescent="0.25">
      <c r="A33" s="39" t="s">
        <v>34</v>
      </c>
      <c r="B33" s="40">
        <f>'Placement Spreadsheet'!F33</f>
        <v>0</v>
      </c>
      <c r="C33" s="40">
        <f>'Placement Spreadsheet'!G33</f>
        <v>0</v>
      </c>
      <c r="D33" s="39">
        <f>'Placement Spreadsheet'!H33</f>
        <v>0</v>
      </c>
      <c r="E33" s="41" t="e">
        <f>'Placement Spreadsheet'!#REF!</f>
        <v>#REF!</v>
      </c>
      <c r="F33" s="30">
        <v>530</v>
      </c>
      <c r="G33" s="31" t="s">
        <v>35</v>
      </c>
      <c r="H33" s="41">
        <f>'Placement Spreadsheet'!N33</f>
        <v>0</v>
      </c>
      <c r="I33" s="39" t="s">
        <v>33</v>
      </c>
      <c r="J33" s="42" t="s">
        <v>32</v>
      </c>
      <c r="K33" s="43" t="s">
        <v>31</v>
      </c>
      <c r="L33" s="39"/>
      <c r="M33" s="39"/>
      <c r="N33" s="39"/>
      <c r="O33" s="39" t="s">
        <v>30</v>
      </c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6"/>
      <c r="AA33" s="37">
        <f>'Placement Spreadsheet'!C33</f>
        <v>0</v>
      </c>
    </row>
    <row r="34" spans="1:27" s="40" customFormat="1" x14ac:dyDescent="0.25">
      <c r="A34" s="39" t="s">
        <v>34</v>
      </c>
      <c r="B34" s="40">
        <f>'Placement Spreadsheet'!F34</f>
        <v>0</v>
      </c>
      <c r="C34" s="40">
        <f>'Placement Spreadsheet'!G34</f>
        <v>0</v>
      </c>
      <c r="D34" s="39">
        <f>'Placement Spreadsheet'!H34</f>
        <v>0</v>
      </c>
      <c r="E34" s="41" t="e">
        <f>'Placement Spreadsheet'!#REF!</f>
        <v>#REF!</v>
      </c>
      <c r="F34" s="30">
        <v>530</v>
      </c>
      <c r="G34" s="31" t="s">
        <v>35</v>
      </c>
      <c r="H34" s="41">
        <f>'Placement Spreadsheet'!N34</f>
        <v>0</v>
      </c>
      <c r="I34" s="39" t="s">
        <v>33</v>
      </c>
      <c r="J34" s="42" t="s">
        <v>32</v>
      </c>
      <c r="K34" s="43" t="s">
        <v>31</v>
      </c>
      <c r="L34" s="39"/>
      <c r="M34" s="39"/>
      <c r="N34" s="39"/>
      <c r="O34" s="39" t="s">
        <v>30</v>
      </c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6"/>
      <c r="AA34" s="37">
        <f>'Placement Spreadsheet'!C34</f>
        <v>0</v>
      </c>
    </row>
    <row r="35" spans="1:27" s="40" customFormat="1" x14ac:dyDescent="0.25">
      <c r="A35" s="39" t="s">
        <v>34</v>
      </c>
      <c r="B35" s="40">
        <f>'Placement Spreadsheet'!F35</f>
        <v>0</v>
      </c>
      <c r="C35" s="40">
        <f>'Placement Spreadsheet'!G35</f>
        <v>0</v>
      </c>
      <c r="D35" s="39">
        <f>'Placement Spreadsheet'!H35</f>
        <v>0</v>
      </c>
      <c r="E35" s="41" t="e">
        <f>'Placement Spreadsheet'!#REF!</f>
        <v>#REF!</v>
      </c>
      <c r="F35" s="30">
        <v>530</v>
      </c>
      <c r="G35" s="31" t="s">
        <v>35</v>
      </c>
      <c r="H35" s="41">
        <f>'Placement Spreadsheet'!N35</f>
        <v>0</v>
      </c>
      <c r="I35" s="39" t="s">
        <v>33</v>
      </c>
      <c r="J35" s="42" t="s">
        <v>32</v>
      </c>
      <c r="K35" s="43" t="s">
        <v>31</v>
      </c>
      <c r="L35" s="39"/>
      <c r="M35" s="39"/>
      <c r="N35" s="39"/>
      <c r="O35" s="39" t="s">
        <v>30</v>
      </c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6"/>
      <c r="AA35" s="37">
        <f>'Placement Spreadsheet'!C35</f>
        <v>0</v>
      </c>
    </row>
    <row r="36" spans="1:27" x14ac:dyDescent="0.25">
      <c r="A36" s="39" t="s">
        <v>34</v>
      </c>
      <c r="B36" s="40">
        <f>'Placement Spreadsheet'!F36</f>
        <v>0</v>
      </c>
      <c r="C36" s="40">
        <f>'Placement Spreadsheet'!G36</f>
        <v>0</v>
      </c>
      <c r="D36" s="39">
        <f>'Placement Spreadsheet'!H36</f>
        <v>0</v>
      </c>
      <c r="E36" s="41" t="e">
        <f>'Placement Spreadsheet'!#REF!</f>
        <v>#REF!</v>
      </c>
      <c r="F36" s="30">
        <v>530</v>
      </c>
      <c r="G36" s="31" t="s">
        <v>35</v>
      </c>
      <c r="H36" s="41">
        <f>'Placement Spreadsheet'!N36</f>
        <v>0</v>
      </c>
      <c r="I36" s="39" t="s">
        <v>33</v>
      </c>
      <c r="J36" s="42" t="s">
        <v>32</v>
      </c>
      <c r="K36" s="43" t="s">
        <v>31</v>
      </c>
      <c r="L36" s="39"/>
      <c r="M36" s="39"/>
      <c r="N36" s="39"/>
      <c r="O36" s="39" t="s">
        <v>30</v>
      </c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35"/>
      <c r="AA36" s="37">
        <f>'Placement Spreadsheet'!C36</f>
        <v>0</v>
      </c>
    </row>
    <row r="37" spans="1:27" x14ac:dyDescent="0.25">
      <c r="A37" s="39" t="s">
        <v>34</v>
      </c>
      <c r="B37" s="40">
        <f>'Placement Spreadsheet'!F37</f>
        <v>0</v>
      </c>
      <c r="C37" s="40">
        <f>'Placement Spreadsheet'!G37</f>
        <v>0</v>
      </c>
      <c r="D37" s="39">
        <f>'Placement Spreadsheet'!H37</f>
        <v>0</v>
      </c>
      <c r="E37" s="41" t="e">
        <f>'Placement Spreadsheet'!#REF!</f>
        <v>#REF!</v>
      </c>
      <c r="F37" s="30">
        <v>530</v>
      </c>
      <c r="G37" s="31" t="s">
        <v>35</v>
      </c>
      <c r="H37" s="41">
        <f>'Placement Spreadsheet'!N37</f>
        <v>0</v>
      </c>
      <c r="I37" s="39" t="s">
        <v>33</v>
      </c>
      <c r="J37" s="42" t="s">
        <v>32</v>
      </c>
      <c r="K37" s="43" t="s">
        <v>31</v>
      </c>
      <c r="L37" s="39"/>
      <c r="M37" s="39"/>
      <c r="N37" s="39"/>
      <c r="O37" s="39" t="s">
        <v>30</v>
      </c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35"/>
      <c r="AA37" s="37">
        <f>'Placement Spreadsheet'!C37</f>
        <v>0</v>
      </c>
    </row>
    <row r="38" spans="1:27" x14ac:dyDescent="0.25">
      <c r="A38" s="39" t="s">
        <v>34</v>
      </c>
      <c r="B38" s="40">
        <f>'Placement Spreadsheet'!F38</f>
        <v>0</v>
      </c>
      <c r="C38" s="40">
        <f>'Placement Spreadsheet'!G38</f>
        <v>0</v>
      </c>
      <c r="D38" s="39">
        <f>'Placement Spreadsheet'!H38</f>
        <v>0</v>
      </c>
      <c r="E38" s="41" t="e">
        <f>'Placement Spreadsheet'!#REF!</f>
        <v>#REF!</v>
      </c>
      <c r="F38" s="30">
        <v>530</v>
      </c>
      <c r="G38" s="31" t="s">
        <v>35</v>
      </c>
      <c r="H38" s="41">
        <f>'Placement Spreadsheet'!N38</f>
        <v>0</v>
      </c>
      <c r="I38" s="39" t="s">
        <v>33</v>
      </c>
      <c r="J38" s="42" t="s">
        <v>32</v>
      </c>
      <c r="K38" s="43" t="s">
        <v>31</v>
      </c>
      <c r="L38" s="39"/>
      <c r="M38" s="39"/>
      <c r="N38" s="39"/>
      <c r="O38" s="39" t="s">
        <v>30</v>
      </c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35"/>
      <c r="AA38" s="37">
        <f>'Placement Spreadsheet'!C38</f>
        <v>0</v>
      </c>
    </row>
    <row r="39" spans="1:27" x14ac:dyDescent="0.25">
      <c r="A39" s="39" t="s">
        <v>34</v>
      </c>
      <c r="B39" s="40">
        <f>'Placement Spreadsheet'!F39</f>
        <v>0</v>
      </c>
      <c r="C39" s="40">
        <f>'Placement Spreadsheet'!G39</f>
        <v>0</v>
      </c>
      <c r="D39" s="39">
        <f>'Placement Spreadsheet'!H39</f>
        <v>0</v>
      </c>
      <c r="E39" s="41" t="e">
        <f>'Placement Spreadsheet'!#REF!</f>
        <v>#REF!</v>
      </c>
      <c r="F39" s="30">
        <v>530</v>
      </c>
      <c r="G39" s="31" t="s">
        <v>35</v>
      </c>
      <c r="H39" s="41">
        <f>'Placement Spreadsheet'!N39</f>
        <v>0</v>
      </c>
      <c r="I39" s="39" t="s">
        <v>33</v>
      </c>
      <c r="J39" s="42" t="s">
        <v>32</v>
      </c>
      <c r="K39" s="43" t="s">
        <v>31</v>
      </c>
      <c r="L39" s="39"/>
      <c r="M39" s="39"/>
      <c r="N39" s="39"/>
      <c r="O39" s="39" t="s">
        <v>30</v>
      </c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35"/>
      <c r="AA39" s="37">
        <f>'Placement Spreadsheet'!C39</f>
        <v>0</v>
      </c>
    </row>
    <row r="40" spans="1:27" x14ac:dyDescent="0.25">
      <c r="A40" s="39" t="s">
        <v>34</v>
      </c>
      <c r="B40" s="40">
        <f>'Placement Spreadsheet'!F40</f>
        <v>0</v>
      </c>
      <c r="C40" s="40">
        <f>'Placement Spreadsheet'!G40</f>
        <v>0</v>
      </c>
      <c r="D40" s="39">
        <f>'Placement Spreadsheet'!H40</f>
        <v>0</v>
      </c>
      <c r="E40" s="41" t="e">
        <f>'Placement Spreadsheet'!#REF!</f>
        <v>#REF!</v>
      </c>
      <c r="F40" s="30">
        <v>530</v>
      </c>
      <c r="G40" s="31" t="s">
        <v>35</v>
      </c>
      <c r="H40" s="41">
        <f>'Placement Spreadsheet'!N40</f>
        <v>0</v>
      </c>
      <c r="I40" s="39" t="s">
        <v>33</v>
      </c>
      <c r="J40" s="42" t="s">
        <v>32</v>
      </c>
      <c r="K40" s="43" t="s">
        <v>31</v>
      </c>
      <c r="L40" s="39"/>
      <c r="M40" s="39"/>
      <c r="N40" s="39"/>
      <c r="O40" s="39" t="s">
        <v>30</v>
      </c>
      <c r="P40" s="44"/>
      <c r="Q40" s="44"/>
      <c r="R40" s="44"/>
      <c r="S40" s="44"/>
      <c r="T40" s="44"/>
      <c r="U40" s="44"/>
      <c r="V40" s="44"/>
      <c r="W40" s="44"/>
      <c r="X40" s="44"/>
      <c r="Y40" s="44"/>
      <c r="AA40" s="37">
        <f>'Placement Spreadsheet'!C40</f>
        <v>0</v>
      </c>
    </row>
    <row r="41" spans="1:27" x14ac:dyDescent="0.25">
      <c r="A41" s="39"/>
      <c r="B41" s="45"/>
      <c r="C41" s="45"/>
      <c r="D41" s="44"/>
      <c r="F41" s="32"/>
      <c r="G41" s="33"/>
      <c r="H41" s="42"/>
      <c r="I41" s="39"/>
      <c r="J41" s="42"/>
      <c r="K41" s="43"/>
      <c r="L41" s="39"/>
      <c r="M41" s="39"/>
      <c r="N41" s="39"/>
      <c r="O41" s="39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7" x14ac:dyDescent="0.25">
      <c r="A42" s="39"/>
      <c r="B42" s="45"/>
      <c r="C42" s="45"/>
      <c r="D42" s="44"/>
      <c r="F42" s="32"/>
      <c r="G42" s="33"/>
      <c r="H42" s="42"/>
      <c r="I42" s="39"/>
      <c r="J42" s="42"/>
      <c r="K42" s="43"/>
      <c r="L42" s="39"/>
      <c r="M42" s="39"/>
      <c r="N42" s="39"/>
      <c r="O42" s="39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7" x14ac:dyDescent="0.25">
      <c r="A43" s="39"/>
      <c r="B43" s="45"/>
      <c r="C43" s="45"/>
      <c r="D43" s="44"/>
      <c r="F43" s="32"/>
      <c r="G43" s="33"/>
      <c r="H43" s="42"/>
      <c r="I43" s="39"/>
      <c r="J43" s="42"/>
      <c r="K43" s="43"/>
      <c r="L43" s="39"/>
      <c r="M43" s="39"/>
      <c r="N43" s="39"/>
      <c r="O43" s="39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7" x14ac:dyDescent="0.25">
      <c r="A44" s="39"/>
      <c r="B44" s="45"/>
      <c r="C44" s="45"/>
      <c r="D44" s="44"/>
      <c r="F44" s="32"/>
      <c r="G44" s="33"/>
      <c r="H44" s="42"/>
      <c r="I44" s="39"/>
      <c r="J44" s="42"/>
      <c r="K44" s="43"/>
      <c r="L44" s="39"/>
      <c r="M44" s="39"/>
      <c r="N44" s="39"/>
      <c r="O44" s="39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7" x14ac:dyDescent="0.25">
      <c r="A45" s="39"/>
      <c r="B45" s="45"/>
      <c r="C45" s="45"/>
      <c r="D45" s="44"/>
      <c r="F45" s="32"/>
      <c r="G45" s="33"/>
      <c r="H45" s="42"/>
      <c r="I45" s="39"/>
      <c r="J45" s="42"/>
      <c r="K45" s="43"/>
      <c r="L45" s="39"/>
      <c r="M45" s="39"/>
      <c r="N45" s="39"/>
      <c r="O45" s="39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7" x14ac:dyDescent="0.25">
      <c r="A46" s="39"/>
      <c r="B46" s="45"/>
      <c r="C46" s="45"/>
      <c r="D46" s="44"/>
      <c r="F46" s="32"/>
      <c r="G46" s="33"/>
      <c r="H46" s="42"/>
      <c r="I46" s="39"/>
      <c r="J46" s="42"/>
      <c r="K46" s="43"/>
      <c r="L46" s="39"/>
      <c r="M46" s="39"/>
      <c r="N46" s="39"/>
      <c r="O46" s="39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7" x14ac:dyDescent="0.25">
      <c r="A47" s="39"/>
      <c r="B47" s="45"/>
      <c r="C47" s="45"/>
      <c r="D47" s="44"/>
      <c r="F47" s="32"/>
      <c r="G47" s="33"/>
      <c r="H47" s="42"/>
      <c r="I47" s="39"/>
      <c r="J47" s="42"/>
      <c r="K47" s="43"/>
      <c r="L47" s="39"/>
      <c r="M47" s="39"/>
      <c r="N47" s="39"/>
      <c r="O47" s="39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7" x14ac:dyDescent="0.25">
      <c r="A48" s="39"/>
      <c r="B48" s="45"/>
      <c r="C48" s="45"/>
      <c r="D48" s="44"/>
      <c r="F48" s="32"/>
      <c r="G48" s="33"/>
      <c r="H48" s="42"/>
      <c r="I48" s="39"/>
      <c r="J48" s="42"/>
      <c r="K48" s="43"/>
      <c r="L48" s="39"/>
      <c r="M48" s="39"/>
      <c r="N48" s="39"/>
      <c r="O48" s="39"/>
      <c r="P48" s="44"/>
      <c r="Q48" s="44"/>
      <c r="R48" s="44"/>
      <c r="S48" s="44"/>
      <c r="T48" s="44"/>
      <c r="U48" s="44"/>
      <c r="V48" s="44"/>
      <c r="W48" s="44"/>
      <c r="X48" s="44"/>
      <c r="Y48" s="44"/>
      <c r="AA48" s="38"/>
    </row>
    <row r="49" spans="1:27" x14ac:dyDescent="0.25">
      <c r="A49" s="39"/>
      <c r="B49" s="45"/>
      <c r="C49" s="45"/>
      <c r="D49" s="44"/>
      <c r="F49" s="32"/>
      <c r="G49" s="33"/>
      <c r="H49" s="42"/>
      <c r="I49" s="39"/>
      <c r="J49" s="42"/>
      <c r="K49" s="43"/>
      <c r="L49" s="39"/>
      <c r="M49" s="39"/>
      <c r="N49" s="39"/>
      <c r="O49" s="39"/>
      <c r="P49" s="44"/>
      <c r="Q49" s="44"/>
      <c r="R49" s="44"/>
      <c r="S49" s="44"/>
      <c r="T49" s="44"/>
      <c r="U49" s="44"/>
      <c r="V49" s="44"/>
      <c r="W49" s="44"/>
      <c r="X49" s="44"/>
      <c r="Y49" s="44"/>
      <c r="AA49" s="38"/>
    </row>
    <row r="50" spans="1:27" x14ac:dyDescent="0.25">
      <c r="A50" s="39"/>
      <c r="D50" s="44"/>
      <c r="F50" s="32"/>
      <c r="G50" s="33"/>
      <c r="H50" s="42"/>
      <c r="I50" s="39"/>
      <c r="J50" s="42"/>
      <c r="K50" s="43"/>
      <c r="L50" s="39"/>
      <c r="M50" s="39"/>
      <c r="N50" s="39"/>
      <c r="O50" s="39"/>
      <c r="P50" s="44"/>
      <c r="Q50" s="44"/>
      <c r="R50" s="44"/>
      <c r="S50" s="44"/>
      <c r="T50" s="44"/>
      <c r="U50" s="44"/>
      <c r="V50" s="44"/>
      <c r="W50" s="44"/>
      <c r="X50" s="44"/>
      <c r="Y50" s="44"/>
      <c r="AA50" s="38"/>
    </row>
    <row r="51" spans="1:27" x14ac:dyDescent="0.25">
      <c r="A51" s="39"/>
      <c r="D51" s="44"/>
      <c r="F51" s="32"/>
      <c r="G51" s="33"/>
      <c r="H51" s="42"/>
      <c r="I51" s="39"/>
      <c r="J51" s="42"/>
      <c r="K51" s="43"/>
      <c r="L51" s="39"/>
      <c r="M51" s="39"/>
      <c r="N51" s="39"/>
      <c r="O51" s="39"/>
      <c r="P51" s="44"/>
      <c r="Q51" s="44"/>
      <c r="R51" s="44"/>
      <c r="S51" s="44"/>
      <c r="T51" s="44"/>
      <c r="U51" s="44"/>
      <c r="V51" s="44"/>
      <c r="W51" s="44"/>
      <c r="X51" s="44"/>
      <c r="Y51" s="44"/>
      <c r="AA51" s="38"/>
    </row>
    <row r="52" spans="1:27" x14ac:dyDescent="0.25">
      <c r="A52" s="39"/>
      <c r="D52" s="44"/>
      <c r="F52" s="32"/>
      <c r="G52" s="33"/>
      <c r="H52" s="42"/>
      <c r="I52" s="39"/>
      <c r="J52" s="42"/>
      <c r="K52" s="43"/>
      <c r="L52" s="39"/>
      <c r="M52" s="39"/>
      <c r="N52" s="39"/>
      <c r="O52" s="39"/>
      <c r="P52" s="44"/>
      <c r="Q52" s="44"/>
      <c r="R52" s="44"/>
      <c r="S52" s="44"/>
      <c r="T52" s="44"/>
      <c r="U52" s="44"/>
      <c r="V52" s="44"/>
      <c r="W52" s="44"/>
      <c r="X52" s="44"/>
      <c r="Y52" s="44"/>
      <c r="AA52" s="38"/>
    </row>
    <row r="53" spans="1:27" x14ac:dyDescent="0.25">
      <c r="A53" s="39"/>
      <c r="D53" s="44"/>
      <c r="F53" s="32"/>
      <c r="G53" s="33"/>
      <c r="H53" s="42"/>
      <c r="I53" s="39"/>
      <c r="J53" s="42"/>
      <c r="K53" s="43"/>
      <c r="L53" s="39"/>
      <c r="M53" s="39"/>
      <c r="N53" s="39"/>
      <c r="O53" s="39"/>
      <c r="P53" s="44"/>
      <c r="Q53" s="44"/>
      <c r="R53" s="44"/>
      <c r="S53" s="44"/>
      <c r="T53" s="44"/>
      <c r="U53" s="44"/>
      <c r="V53" s="44"/>
      <c r="W53" s="44"/>
      <c r="X53" s="44"/>
      <c r="Y53" s="44"/>
      <c r="AA53" s="38"/>
    </row>
    <row r="54" spans="1:27" x14ac:dyDescent="0.25">
      <c r="A54" s="39"/>
      <c r="D54" s="44"/>
      <c r="F54" s="32"/>
      <c r="G54" s="33"/>
      <c r="H54" s="42"/>
      <c r="I54" s="39"/>
      <c r="J54" s="42"/>
      <c r="K54" s="43"/>
      <c r="L54" s="39"/>
      <c r="M54" s="39"/>
      <c r="N54" s="39"/>
      <c r="O54" s="39"/>
      <c r="P54" s="44"/>
      <c r="Q54" s="44"/>
      <c r="R54" s="44"/>
      <c r="S54" s="44"/>
      <c r="T54" s="44"/>
      <c r="U54" s="44"/>
      <c r="V54" s="44"/>
      <c r="W54" s="44"/>
      <c r="X54" s="44"/>
      <c r="Y54" s="44"/>
      <c r="AA54" s="38"/>
    </row>
    <row r="55" spans="1:27" x14ac:dyDescent="0.25">
      <c r="A55" s="39"/>
      <c r="D55" s="44"/>
      <c r="F55" s="32"/>
      <c r="G55" s="33"/>
      <c r="H55" s="42"/>
      <c r="I55" s="39"/>
      <c r="J55" s="42"/>
      <c r="K55" s="43"/>
      <c r="L55" s="39"/>
      <c r="M55" s="39"/>
      <c r="N55" s="39"/>
      <c r="O55" s="39"/>
      <c r="P55" s="44"/>
      <c r="Q55" s="44"/>
      <c r="R55" s="44"/>
      <c r="S55" s="44"/>
      <c r="T55" s="44"/>
      <c r="U55" s="44"/>
      <c r="V55" s="44"/>
      <c r="W55" s="44"/>
      <c r="X55" s="44"/>
      <c r="Y55" s="44"/>
      <c r="AA55" s="38"/>
    </row>
    <row r="56" spans="1:27" x14ac:dyDescent="0.25">
      <c r="A56" s="39"/>
      <c r="D56" s="44"/>
      <c r="F56" s="32"/>
      <c r="G56" s="33"/>
      <c r="H56" s="42"/>
      <c r="I56" s="39"/>
      <c r="J56" s="42"/>
      <c r="K56" s="43"/>
      <c r="L56" s="39"/>
      <c r="M56" s="39"/>
      <c r="N56" s="39"/>
      <c r="O56" s="39"/>
      <c r="P56" s="44"/>
      <c r="Q56" s="44"/>
      <c r="R56" s="44"/>
      <c r="S56" s="44"/>
      <c r="T56" s="44"/>
      <c r="U56" s="44"/>
      <c r="V56" s="44"/>
      <c r="W56" s="44"/>
      <c r="X56" s="44"/>
      <c r="Y56" s="44"/>
      <c r="AA56" s="38"/>
    </row>
    <row r="57" spans="1:27" x14ac:dyDescent="0.25">
      <c r="A57" s="39"/>
      <c r="D57" s="44"/>
      <c r="F57" s="32"/>
      <c r="G57" s="33"/>
      <c r="H57" s="42"/>
      <c r="I57" s="39"/>
      <c r="J57" s="42"/>
      <c r="K57" s="43"/>
      <c r="L57" s="39"/>
      <c r="M57" s="39"/>
      <c r="N57" s="39"/>
      <c r="O57" s="39"/>
      <c r="P57" s="44"/>
      <c r="Q57" s="44"/>
      <c r="R57" s="44"/>
      <c r="S57" s="44"/>
      <c r="T57" s="44"/>
      <c r="U57" s="44"/>
      <c r="V57" s="44"/>
      <c r="W57" s="44"/>
      <c r="X57" s="44"/>
      <c r="Y57" s="44"/>
      <c r="AA57" s="38"/>
    </row>
    <row r="58" spans="1:27" x14ac:dyDescent="0.25">
      <c r="A58" s="39"/>
      <c r="D58" s="44"/>
      <c r="F58" s="32"/>
      <c r="G58" s="33"/>
      <c r="H58" s="42"/>
      <c r="I58" s="39"/>
      <c r="J58" s="42"/>
      <c r="K58" s="43"/>
      <c r="L58" s="39"/>
      <c r="M58" s="39"/>
      <c r="N58" s="39"/>
      <c r="O58" s="39"/>
      <c r="P58" s="44"/>
      <c r="Q58" s="44"/>
      <c r="R58" s="44"/>
      <c r="S58" s="44"/>
      <c r="T58" s="44"/>
      <c r="U58" s="44"/>
      <c r="V58" s="44"/>
      <c r="W58" s="44"/>
      <c r="X58" s="44"/>
      <c r="Y58" s="44"/>
      <c r="AA58" s="38"/>
    </row>
    <row r="59" spans="1:27" x14ac:dyDescent="0.25">
      <c r="A59" s="39"/>
      <c r="D59" s="44"/>
      <c r="F59" s="32"/>
      <c r="G59" s="33"/>
      <c r="H59" s="42"/>
      <c r="I59" s="39"/>
      <c r="J59" s="42"/>
      <c r="K59" s="43"/>
      <c r="L59" s="39"/>
      <c r="M59" s="39"/>
      <c r="N59" s="39"/>
      <c r="O59" s="39"/>
      <c r="P59" s="44"/>
      <c r="Q59" s="44"/>
      <c r="R59" s="44"/>
      <c r="S59" s="44"/>
      <c r="T59" s="44"/>
      <c r="U59" s="44"/>
      <c r="V59" s="44"/>
      <c r="W59" s="44"/>
      <c r="X59" s="44"/>
      <c r="Y59" s="44"/>
      <c r="AA59" s="38"/>
    </row>
    <row r="60" spans="1:27" x14ac:dyDescent="0.25">
      <c r="A60" s="39"/>
      <c r="D60" s="44"/>
      <c r="F60" s="32"/>
      <c r="G60" s="33"/>
      <c r="H60" s="42"/>
      <c r="I60" s="39"/>
      <c r="J60" s="42"/>
      <c r="K60" s="43"/>
      <c r="L60" s="39"/>
      <c r="M60" s="39"/>
      <c r="N60" s="39"/>
      <c r="O60" s="39"/>
      <c r="P60" s="44"/>
      <c r="Q60" s="44"/>
      <c r="R60" s="44"/>
      <c r="S60" s="44"/>
      <c r="T60" s="44"/>
      <c r="U60" s="44"/>
      <c r="V60" s="44"/>
      <c r="W60" s="44"/>
      <c r="X60" s="44"/>
      <c r="Y60" s="44"/>
      <c r="AA60" s="38"/>
    </row>
    <row r="61" spans="1:27" x14ac:dyDescent="0.25">
      <c r="A61" s="39"/>
      <c r="D61" s="44"/>
      <c r="F61" s="32"/>
      <c r="G61" s="33"/>
      <c r="H61" s="42"/>
      <c r="I61" s="39"/>
      <c r="J61" s="42"/>
      <c r="K61" s="43"/>
      <c r="L61" s="39"/>
      <c r="M61" s="39"/>
      <c r="N61" s="39"/>
      <c r="O61" s="39"/>
      <c r="P61" s="44"/>
      <c r="Q61" s="44"/>
      <c r="R61" s="44"/>
      <c r="S61" s="44"/>
      <c r="T61" s="44"/>
      <c r="U61" s="44"/>
      <c r="V61" s="44"/>
      <c r="W61" s="44"/>
      <c r="X61" s="44"/>
      <c r="Y61" s="44"/>
      <c r="AA61" s="38"/>
    </row>
    <row r="62" spans="1:27" x14ac:dyDescent="0.25">
      <c r="A62" s="39"/>
      <c r="D62" s="44"/>
      <c r="F62" s="32"/>
      <c r="G62" s="33"/>
      <c r="H62" s="42"/>
      <c r="I62" s="39"/>
      <c r="J62" s="42"/>
      <c r="K62" s="43"/>
      <c r="L62" s="39"/>
      <c r="M62" s="39"/>
      <c r="N62" s="39"/>
      <c r="O62" s="39"/>
      <c r="P62" s="44"/>
      <c r="Q62" s="44"/>
      <c r="R62" s="44"/>
      <c r="S62" s="44"/>
      <c r="T62" s="44"/>
      <c r="U62" s="44"/>
      <c r="V62" s="44"/>
      <c r="W62" s="44"/>
      <c r="X62" s="44"/>
      <c r="Y62" s="44"/>
      <c r="AA62" s="38"/>
    </row>
    <row r="63" spans="1:27" x14ac:dyDescent="0.25">
      <c r="A63" s="39"/>
      <c r="D63" s="44"/>
      <c r="F63" s="32"/>
      <c r="G63" s="33"/>
      <c r="H63" s="42"/>
      <c r="I63" s="39"/>
      <c r="J63" s="42"/>
      <c r="K63" s="43"/>
      <c r="L63" s="39"/>
      <c r="M63" s="39"/>
      <c r="N63" s="39"/>
      <c r="O63" s="39"/>
      <c r="P63" s="44"/>
      <c r="Q63" s="44"/>
      <c r="R63" s="44"/>
      <c r="S63" s="44"/>
      <c r="T63" s="44"/>
      <c r="U63" s="44"/>
      <c r="V63" s="44"/>
      <c r="W63" s="44"/>
      <c r="X63" s="44"/>
      <c r="Y63" s="44"/>
      <c r="AA63" s="38"/>
    </row>
    <row r="64" spans="1:27" x14ac:dyDescent="0.25">
      <c r="A64" s="39"/>
      <c r="D64" s="44"/>
      <c r="F64" s="32"/>
      <c r="G64" s="33"/>
      <c r="H64" s="42"/>
      <c r="I64" s="39"/>
      <c r="J64" s="42"/>
      <c r="K64" s="43"/>
      <c r="L64" s="39"/>
      <c r="M64" s="39"/>
      <c r="N64" s="39"/>
      <c r="O64" s="39"/>
      <c r="P64" s="44"/>
      <c r="Q64" s="44"/>
      <c r="R64" s="44"/>
      <c r="S64" s="44"/>
      <c r="T64" s="44"/>
      <c r="U64" s="44"/>
      <c r="V64" s="44"/>
      <c r="W64" s="44"/>
      <c r="X64" s="44"/>
      <c r="Y64" s="44"/>
      <c r="AA64" s="38"/>
    </row>
    <row r="65" spans="1:27" x14ac:dyDescent="0.25">
      <c r="A65" s="39"/>
      <c r="D65" s="44"/>
      <c r="F65" s="32"/>
      <c r="G65" s="33"/>
      <c r="H65" s="42"/>
      <c r="I65" s="39"/>
      <c r="J65" s="42"/>
      <c r="K65" s="43"/>
      <c r="L65" s="39"/>
      <c r="M65" s="39"/>
      <c r="N65" s="39"/>
      <c r="O65" s="39"/>
      <c r="P65" s="44"/>
      <c r="Q65" s="44"/>
      <c r="R65" s="44"/>
      <c r="S65" s="44"/>
      <c r="T65" s="44"/>
      <c r="U65" s="44"/>
      <c r="V65" s="44"/>
      <c r="W65" s="44"/>
      <c r="X65" s="44"/>
      <c r="Y65" s="44"/>
      <c r="AA65" s="38"/>
    </row>
    <row r="66" spans="1:27" x14ac:dyDescent="0.25">
      <c r="A66" s="39"/>
      <c r="B66" s="47"/>
      <c r="C66" s="47"/>
      <c r="D66" s="44"/>
      <c r="F66" s="32"/>
      <c r="G66" s="33"/>
      <c r="H66" s="42"/>
      <c r="I66" s="39"/>
      <c r="J66" s="42"/>
      <c r="K66" s="43"/>
      <c r="L66" s="39"/>
      <c r="M66" s="39"/>
      <c r="N66" s="39"/>
      <c r="O66" s="39"/>
      <c r="P66" s="44"/>
      <c r="Q66" s="44"/>
      <c r="R66" s="44"/>
      <c r="S66" s="44"/>
      <c r="T66" s="44"/>
      <c r="U66" s="44"/>
      <c r="V66" s="44"/>
      <c r="W66" s="44"/>
      <c r="X66" s="44"/>
      <c r="Y66" s="44"/>
      <c r="AA66" s="38"/>
    </row>
    <row r="67" spans="1:27" x14ac:dyDescent="0.25">
      <c r="A67" s="39"/>
      <c r="B67" s="47"/>
      <c r="C67" s="47"/>
      <c r="D67" s="44"/>
      <c r="F67" s="32"/>
      <c r="G67" s="33"/>
      <c r="H67" s="42"/>
      <c r="I67" s="39"/>
      <c r="J67" s="42"/>
      <c r="K67" s="43"/>
      <c r="L67" s="39"/>
      <c r="M67" s="39"/>
      <c r="N67" s="39"/>
      <c r="O67" s="39"/>
      <c r="P67" s="44"/>
      <c r="Q67" s="44"/>
      <c r="R67" s="44"/>
      <c r="S67" s="44"/>
      <c r="T67" s="44"/>
      <c r="U67" s="44"/>
      <c r="V67" s="44"/>
      <c r="W67" s="44"/>
      <c r="X67" s="44"/>
      <c r="Y67" s="44"/>
      <c r="AA67" s="38"/>
    </row>
    <row r="68" spans="1:27" x14ac:dyDescent="0.25">
      <c r="A68" s="39"/>
      <c r="B68" s="47"/>
      <c r="C68" s="47"/>
      <c r="D68" s="44"/>
      <c r="F68" s="32"/>
      <c r="G68" s="33"/>
      <c r="H68" s="42"/>
      <c r="I68" s="39"/>
      <c r="J68" s="42"/>
      <c r="K68" s="43"/>
      <c r="L68" s="39"/>
      <c r="M68" s="39"/>
      <c r="N68" s="39"/>
      <c r="O68" s="39"/>
      <c r="P68" s="44"/>
      <c r="Q68" s="44"/>
      <c r="R68" s="44"/>
      <c r="S68" s="44"/>
      <c r="T68" s="44"/>
      <c r="U68" s="44"/>
      <c r="V68" s="44"/>
      <c r="W68" s="44"/>
      <c r="X68" s="44"/>
      <c r="Y68" s="44"/>
      <c r="AA68" s="38"/>
    </row>
    <row r="69" spans="1:27" x14ac:dyDescent="0.25">
      <c r="A69" s="39"/>
      <c r="B69" s="47"/>
      <c r="C69" s="47"/>
      <c r="D69" s="44"/>
      <c r="F69" s="32"/>
      <c r="G69" s="33"/>
      <c r="H69" s="42"/>
      <c r="I69" s="39"/>
      <c r="J69" s="42"/>
      <c r="K69" s="43"/>
      <c r="L69" s="39"/>
      <c r="M69" s="39"/>
      <c r="N69" s="39"/>
      <c r="O69" s="39"/>
      <c r="P69" s="44"/>
      <c r="Q69" s="44"/>
      <c r="R69" s="44"/>
      <c r="S69" s="44"/>
      <c r="T69" s="44"/>
      <c r="U69" s="44"/>
      <c r="V69" s="44"/>
      <c r="W69" s="44"/>
      <c r="X69" s="44"/>
      <c r="Y69" s="44"/>
      <c r="AA69" s="38"/>
    </row>
    <row r="70" spans="1:27" x14ac:dyDescent="0.25">
      <c r="A70" s="39"/>
      <c r="B70" s="47"/>
      <c r="C70" s="47"/>
      <c r="D70" s="44"/>
      <c r="F70" s="32"/>
      <c r="G70" s="33"/>
      <c r="H70" s="42"/>
      <c r="I70" s="39"/>
      <c r="J70" s="42"/>
      <c r="K70" s="43"/>
      <c r="L70" s="39"/>
      <c r="M70" s="39"/>
      <c r="N70" s="39"/>
      <c r="O70" s="39"/>
      <c r="P70" s="44"/>
      <c r="Q70" s="44"/>
      <c r="R70" s="44"/>
      <c r="S70" s="44"/>
      <c r="T70" s="44"/>
      <c r="U70" s="44"/>
      <c r="V70" s="44"/>
      <c r="W70" s="44"/>
      <c r="X70" s="44"/>
      <c r="Y70" s="44"/>
      <c r="AA70" s="38"/>
    </row>
    <row r="71" spans="1:27" x14ac:dyDescent="0.25">
      <c r="A71" s="39"/>
      <c r="B71" s="47"/>
      <c r="C71" s="47"/>
      <c r="D71" s="44"/>
      <c r="F71" s="32"/>
      <c r="G71" s="33"/>
      <c r="H71" s="42"/>
      <c r="I71" s="39"/>
      <c r="J71" s="42"/>
      <c r="K71" s="43"/>
      <c r="L71" s="39"/>
      <c r="M71" s="39"/>
      <c r="N71" s="39"/>
      <c r="O71" s="39"/>
      <c r="P71" s="44"/>
      <c r="Q71" s="44"/>
      <c r="R71" s="44"/>
      <c r="S71" s="44"/>
      <c r="T71" s="44"/>
      <c r="U71" s="44"/>
      <c r="V71" s="44"/>
      <c r="W71" s="44"/>
      <c r="X71" s="44"/>
      <c r="Y71" s="44"/>
      <c r="AA71" s="38"/>
    </row>
    <row r="72" spans="1:27" x14ac:dyDescent="0.25">
      <c r="A72" s="39"/>
      <c r="B72" s="47"/>
      <c r="C72" s="47"/>
      <c r="D72" s="44"/>
      <c r="F72" s="32"/>
      <c r="G72" s="33"/>
      <c r="H72" s="42"/>
      <c r="I72" s="39"/>
      <c r="J72" s="42"/>
      <c r="K72" s="43"/>
      <c r="L72" s="39"/>
      <c r="M72" s="39"/>
      <c r="N72" s="39"/>
      <c r="O72" s="39"/>
      <c r="P72" s="44"/>
      <c r="Q72" s="44"/>
      <c r="R72" s="44"/>
      <c r="S72" s="44"/>
      <c r="T72" s="44"/>
      <c r="U72" s="44"/>
      <c r="V72" s="44"/>
      <c r="W72" s="44"/>
      <c r="X72" s="44"/>
      <c r="Y72" s="44"/>
      <c r="AA72" s="38"/>
    </row>
    <row r="73" spans="1:27" x14ac:dyDescent="0.25">
      <c r="A73" s="39"/>
      <c r="B73" s="47"/>
      <c r="C73" s="47"/>
      <c r="D73" s="44"/>
      <c r="F73" s="32"/>
      <c r="G73" s="33"/>
      <c r="H73" s="42"/>
      <c r="I73" s="39"/>
      <c r="J73" s="42"/>
      <c r="K73" s="43"/>
      <c r="L73" s="39"/>
      <c r="M73" s="39"/>
      <c r="N73" s="39"/>
      <c r="O73" s="39"/>
      <c r="P73" s="44"/>
      <c r="Q73" s="44"/>
      <c r="R73" s="44"/>
      <c r="S73" s="44"/>
      <c r="T73" s="44"/>
      <c r="U73" s="44"/>
      <c r="V73" s="44"/>
      <c r="W73" s="44"/>
      <c r="X73" s="44"/>
      <c r="Y73" s="44"/>
      <c r="AA73" s="38"/>
    </row>
    <row r="74" spans="1:27" x14ac:dyDescent="0.25">
      <c r="A74" s="39"/>
      <c r="B74" s="47"/>
      <c r="C74" s="47"/>
      <c r="D74" s="44"/>
      <c r="F74" s="32"/>
      <c r="G74" s="33"/>
      <c r="H74" s="42"/>
      <c r="I74" s="39"/>
      <c r="J74" s="42"/>
      <c r="K74" s="43"/>
      <c r="L74" s="39"/>
      <c r="M74" s="39"/>
      <c r="N74" s="39"/>
      <c r="O74" s="39"/>
      <c r="P74" s="44"/>
      <c r="Q74" s="44"/>
      <c r="R74" s="44"/>
      <c r="S74" s="44"/>
      <c r="T74" s="44"/>
      <c r="U74" s="44"/>
      <c r="V74" s="44"/>
      <c r="W74" s="44"/>
      <c r="X74" s="44"/>
      <c r="Y74" s="44"/>
      <c r="AA74" s="38"/>
    </row>
    <row r="75" spans="1:27" x14ac:dyDescent="0.25">
      <c r="A75" s="39"/>
      <c r="D75" s="44"/>
      <c r="F75" s="32"/>
      <c r="G75" s="33"/>
      <c r="H75" s="42"/>
      <c r="I75" s="39"/>
      <c r="J75" s="42"/>
      <c r="K75" s="43"/>
      <c r="L75" s="39"/>
      <c r="M75" s="39"/>
      <c r="N75" s="39"/>
      <c r="O75" s="39"/>
      <c r="P75" s="44"/>
      <c r="Q75" s="44"/>
      <c r="R75" s="44"/>
      <c r="S75" s="44"/>
      <c r="T75" s="44"/>
      <c r="U75" s="44"/>
      <c r="V75" s="44"/>
      <c r="W75" s="44"/>
      <c r="X75" s="44"/>
      <c r="Y75" s="44"/>
      <c r="AA75" s="38"/>
    </row>
    <row r="76" spans="1:27" x14ac:dyDescent="0.25">
      <c r="A76" s="39"/>
      <c r="D76" s="44"/>
      <c r="F76" s="32"/>
      <c r="G76" s="33"/>
      <c r="H76" s="42"/>
      <c r="I76" s="39"/>
      <c r="J76" s="42"/>
      <c r="K76" s="43"/>
      <c r="L76" s="39"/>
      <c r="M76" s="39"/>
      <c r="N76" s="39"/>
      <c r="O76" s="39"/>
      <c r="P76" s="44"/>
      <c r="Q76" s="44"/>
      <c r="R76" s="44"/>
      <c r="S76" s="44"/>
      <c r="T76" s="44"/>
      <c r="U76" s="44"/>
      <c r="V76" s="44"/>
      <c r="W76" s="44"/>
      <c r="X76" s="44"/>
      <c r="Y76" s="44"/>
      <c r="AA76" s="38"/>
    </row>
    <row r="77" spans="1:27" x14ac:dyDescent="0.25">
      <c r="A77" s="39"/>
      <c r="D77" s="44"/>
      <c r="F77" s="32"/>
      <c r="G77" s="33"/>
      <c r="H77" s="42"/>
      <c r="I77" s="39"/>
      <c r="J77" s="42"/>
      <c r="K77" s="43"/>
      <c r="L77" s="39"/>
      <c r="M77" s="39"/>
      <c r="N77" s="39"/>
      <c r="O77" s="39"/>
      <c r="P77" s="44"/>
      <c r="Q77" s="44"/>
      <c r="R77" s="44"/>
      <c r="S77" s="44"/>
      <c r="T77" s="44"/>
      <c r="U77" s="44"/>
      <c r="V77" s="44"/>
      <c r="W77" s="44"/>
      <c r="X77" s="44"/>
      <c r="Y77" s="44"/>
      <c r="AA77" s="38"/>
    </row>
    <row r="78" spans="1:27" x14ac:dyDescent="0.25">
      <c r="A78" s="39"/>
      <c r="D78" s="44"/>
      <c r="F78" s="32"/>
      <c r="G78" s="33"/>
      <c r="H78" s="42"/>
      <c r="I78" s="39"/>
      <c r="J78" s="42"/>
      <c r="K78" s="43"/>
      <c r="L78" s="39"/>
      <c r="M78" s="39"/>
      <c r="N78" s="39"/>
      <c r="O78" s="39"/>
      <c r="P78" s="44"/>
      <c r="Q78" s="44"/>
      <c r="R78" s="44"/>
      <c r="S78" s="44"/>
      <c r="T78" s="44"/>
      <c r="U78" s="44"/>
      <c r="V78" s="44"/>
      <c r="W78" s="44"/>
      <c r="X78" s="44"/>
      <c r="Y78" s="44"/>
      <c r="AA78" s="38"/>
    </row>
    <row r="79" spans="1:27" x14ac:dyDescent="0.25">
      <c r="A79" s="39"/>
      <c r="D79" s="44"/>
      <c r="F79" s="32"/>
      <c r="G79" s="33"/>
      <c r="H79" s="42"/>
      <c r="I79" s="39"/>
      <c r="J79" s="42"/>
      <c r="K79" s="43"/>
      <c r="L79" s="39"/>
      <c r="M79" s="39"/>
      <c r="N79" s="39"/>
      <c r="O79" s="39"/>
      <c r="P79" s="44"/>
      <c r="Q79" s="44"/>
      <c r="R79" s="44"/>
      <c r="S79" s="44"/>
      <c r="T79" s="44"/>
      <c r="U79" s="44"/>
      <c r="V79" s="44"/>
      <c r="W79" s="44"/>
      <c r="X79" s="44"/>
      <c r="Y79" s="44"/>
      <c r="AA79" s="38"/>
    </row>
    <row r="80" spans="1:27" x14ac:dyDescent="0.25">
      <c r="A80" s="39"/>
      <c r="D80" s="44"/>
      <c r="F80" s="32"/>
      <c r="G80" s="33"/>
      <c r="H80" s="42"/>
      <c r="I80" s="39"/>
      <c r="J80" s="42"/>
      <c r="K80" s="43"/>
      <c r="L80" s="39"/>
      <c r="M80" s="39"/>
      <c r="N80" s="39"/>
      <c r="O80" s="39"/>
      <c r="P80" s="44"/>
      <c r="Q80" s="44"/>
      <c r="R80" s="44"/>
      <c r="S80" s="44"/>
      <c r="T80" s="44"/>
      <c r="U80" s="44"/>
      <c r="V80" s="44"/>
      <c r="W80" s="44"/>
      <c r="X80" s="44"/>
      <c r="Y80" s="44"/>
      <c r="AA80" s="38"/>
    </row>
    <row r="81" spans="1:27" x14ac:dyDescent="0.25">
      <c r="A81" s="39"/>
      <c r="D81" s="44"/>
      <c r="F81" s="32"/>
      <c r="G81" s="33"/>
      <c r="H81" s="42"/>
      <c r="I81" s="39"/>
      <c r="J81" s="42"/>
      <c r="K81" s="43"/>
      <c r="L81" s="39"/>
      <c r="M81" s="39"/>
      <c r="N81" s="39"/>
      <c r="O81" s="39"/>
      <c r="P81" s="44"/>
      <c r="Q81" s="44"/>
      <c r="R81" s="44"/>
      <c r="S81" s="44"/>
      <c r="T81" s="44"/>
      <c r="U81" s="44"/>
      <c r="V81" s="44"/>
      <c r="W81" s="44"/>
      <c r="X81" s="44"/>
      <c r="Y81" s="44"/>
      <c r="AA81" s="38"/>
    </row>
    <row r="82" spans="1:27" x14ac:dyDescent="0.25">
      <c r="A82" s="39"/>
      <c r="D82" s="44"/>
      <c r="F82" s="32"/>
      <c r="G82" s="33"/>
      <c r="H82" s="42"/>
      <c r="I82" s="39"/>
      <c r="J82" s="42"/>
      <c r="K82" s="43"/>
      <c r="L82" s="39"/>
      <c r="M82" s="39"/>
      <c r="N82" s="39"/>
      <c r="O82" s="39"/>
      <c r="P82" s="44"/>
      <c r="Q82" s="44"/>
      <c r="R82" s="44"/>
      <c r="S82" s="44"/>
      <c r="T82" s="44"/>
      <c r="U82" s="44"/>
      <c r="V82" s="44"/>
      <c r="W82" s="44"/>
      <c r="X82" s="44"/>
      <c r="Y82" s="44"/>
      <c r="AA82" s="38"/>
    </row>
    <row r="83" spans="1:27" x14ac:dyDescent="0.25">
      <c r="A83" s="39"/>
      <c r="B83" s="48"/>
      <c r="C83" s="48"/>
      <c r="D83" s="44"/>
      <c r="F83" s="32"/>
      <c r="G83" s="33"/>
      <c r="H83" s="42"/>
      <c r="I83" s="39"/>
      <c r="J83" s="42"/>
      <c r="K83" s="43"/>
      <c r="L83" s="39"/>
      <c r="M83" s="39"/>
      <c r="N83" s="39"/>
      <c r="O83" s="39"/>
      <c r="P83" s="44"/>
      <c r="Q83" s="44"/>
      <c r="R83" s="44"/>
      <c r="S83" s="44"/>
      <c r="T83" s="44"/>
      <c r="U83" s="44"/>
      <c r="V83" s="44"/>
      <c r="W83" s="44"/>
      <c r="X83" s="44"/>
      <c r="Y83" s="44"/>
      <c r="AA83" s="38"/>
    </row>
    <row r="84" spans="1:27" x14ac:dyDescent="0.25">
      <c r="A84" s="39"/>
      <c r="B84" s="48"/>
      <c r="C84" s="48"/>
      <c r="D84" s="44"/>
      <c r="F84" s="32"/>
      <c r="G84" s="33"/>
      <c r="H84" s="42"/>
      <c r="I84" s="39"/>
      <c r="J84" s="42"/>
      <c r="K84" s="43"/>
      <c r="L84" s="39"/>
      <c r="M84" s="39"/>
      <c r="N84" s="39"/>
      <c r="O84" s="39"/>
      <c r="P84" s="44"/>
      <c r="Q84" s="44"/>
      <c r="R84" s="44"/>
      <c r="S84" s="44"/>
      <c r="T84" s="44"/>
      <c r="U84" s="44"/>
      <c r="V84" s="44"/>
      <c r="W84" s="44"/>
      <c r="X84" s="44"/>
      <c r="Y84" s="44"/>
      <c r="AA84" s="38"/>
    </row>
    <row r="85" spans="1:27" x14ac:dyDescent="0.25">
      <c r="A85" s="39"/>
      <c r="B85" s="48"/>
      <c r="C85" s="48"/>
      <c r="D85" s="44"/>
      <c r="F85" s="32"/>
      <c r="G85" s="33"/>
      <c r="H85" s="42"/>
      <c r="I85" s="39"/>
      <c r="J85" s="42"/>
      <c r="K85" s="43"/>
      <c r="L85" s="39"/>
      <c r="M85" s="39"/>
      <c r="N85" s="39"/>
      <c r="O85" s="39"/>
      <c r="P85" s="44"/>
      <c r="Q85" s="44"/>
      <c r="R85" s="44"/>
      <c r="S85" s="44"/>
      <c r="T85" s="44"/>
      <c r="U85" s="44"/>
      <c r="V85" s="44"/>
      <c r="W85" s="44"/>
      <c r="X85" s="44"/>
      <c r="Y85" s="44"/>
      <c r="AA85" s="38"/>
    </row>
    <row r="86" spans="1:27" x14ac:dyDescent="0.25">
      <c r="A86" s="39"/>
      <c r="B86" s="48"/>
      <c r="C86" s="48"/>
      <c r="D86" s="44"/>
      <c r="F86" s="32"/>
      <c r="G86" s="33"/>
      <c r="H86" s="42"/>
      <c r="I86" s="39"/>
      <c r="J86" s="42"/>
      <c r="K86" s="43"/>
      <c r="L86" s="39"/>
      <c r="M86" s="39"/>
      <c r="N86" s="39"/>
      <c r="O86" s="39"/>
      <c r="P86" s="44"/>
      <c r="Q86" s="44"/>
      <c r="R86" s="44"/>
      <c r="S86" s="44"/>
      <c r="T86" s="44"/>
      <c r="U86" s="44"/>
      <c r="V86" s="44"/>
      <c r="W86" s="44"/>
      <c r="X86" s="44"/>
      <c r="Y86" s="44"/>
      <c r="AA86" s="38"/>
    </row>
    <row r="87" spans="1:27" x14ac:dyDescent="0.25">
      <c r="A87" s="39"/>
      <c r="B87" s="48"/>
      <c r="C87" s="48"/>
      <c r="D87" s="44"/>
      <c r="F87" s="32"/>
      <c r="G87" s="33"/>
      <c r="H87" s="42"/>
      <c r="I87" s="39"/>
      <c r="J87" s="42"/>
      <c r="K87" s="43"/>
      <c r="L87" s="39"/>
      <c r="M87" s="39"/>
      <c r="N87" s="39"/>
      <c r="O87" s="39"/>
      <c r="P87" s="44"/>
      <c r="Q87" s="44"/>
      <c r="R87" s="44"/>
      <c r="S87" s="44"/>
      <c r="T87" s="44"/>
      <c r="U87" s="44"/>
      <c r="V87" s="44"/>
      <c r="W87" s="44"/>
      <c r="X87" s="44"/>
      <c r="Y87" s="44"/>
      <c r="AA87" s="38"/>
    </row>
    <row r="88" spans="1:27" x14ac:dyDescent="0.25">
      <c r="A88" s="39"/>
      <c r="B88" s="48"/>
      <c r="C88" s="48"/>
      <c r="D88" s="44"/>
      <c r="F88" s="32"/>
      <c r="G88" s="33"/>
      <c r="H88" s="42"/>
      <c r="I88" s="39"/>
      <c r="J88" s="42"/>
      <c r="K88" s="43"/>
      <c r="L88" s="39"/>
      <c r="M88" s="39"/>
      <c r="N88" s="39"/>
      <c r="O88" s="39"/>
      <c r="P88" s="44"/>
      <c r="Q88" s="44"/>
      <c r="R88" s="44"/>
      <c r="S88" s="44"/>
      <c r="T88" s="44"/>
      <c r="U88" s="44"/>
      <c r="V88" s="44"/>
      <c r="W88" s="44"/>
      <c r="X88" s="44"/>
      <c r="Y88" s="44"/>
      <c r="AA88" s="38"/>
    </row>
    <row r="89" spans="1:27" x14ac:dyDescent="0.25">
      <c r="A89" s="39"/>
      <c r="B89" s="48"/>
      <c r="C89" s="48"/>
      <c r="D89" s="44"/>
      <c r="F89" s="32"/>
      <c r="G89" s="33"/>
      <c r="H89" s="42"/>
      <c r="I89" s="39"/>
      <c r="J89" s="42"/>
      <c r="K89" s="43"/>
      <c r="L89" s="39"/>
      <c r="M89" s="39"/>
      <c r="N89" s="39"/>
      <c r="O89" s="39"/>
      <c r="P89" s="44"/>
      <c r="Q89" s="44"/>
      <c r="R89" s="44"/>
      <c r="S89" s="44"/>
      <c r="T89" s="44"/>
      <c r="U89" s="44"/>
      <c r="V89" s="44"/>
      <c r="W89" s="44"/>
      <c r="X89" s="44"/>
      <c r="Y89" s="44"/>
      <c r="AA89" s="38"/>
    </row>
    <row r="90" spans="1:27" x14ac:dyDescent="0.25">
      <c r="A90" s="39"/>
      <c r="B90" s="48"/>
      <c r="C90" s="48"/>
      <c r="D90" s="44"/>
      <c r="F90" s="32"/>
      <c r="G90" s="33"/>
      <c r="H90" s="42"/>
      <c r="I90" s="39"/>
      <c r="J90" s="42"/>
      <c r="K90" s="43"/>
      <c r="L90" s="39"/>
      <c r="M90" s="39"/>
      <c r="N90" s="39"/>
      <c r="O90" s="39"/>
      <c r="P90" s="44"/>
      <c r="Q90" s="44"/>
      <c r="R90" s="44"/>
      <c r="S90" s="44"/>
      <c r="T90" s="44"/>
      <c r="U90" s="44"/>
      <c r="V90" s="44"/>
      <c r="W90" s="44"/>
      <c r="X90" s="44"/>
      <c r="Y90" s="44"/>
      <c r="AA90" s="38"/>
    </row>
    <row r="91" spans="1:27" x14ac:dyDescent="0.25">
      <c r="A91" s="39"/>
      <c r="B91" s="48"/>
      <c r="C91" s="48"/>
      <c r="D91" s="44"/>
      <c r="F91" s="34"/>
      <c r="G91" s="34"/>
      <c r="H91" s="42"/>
      <c r="I91" s="39"/>
      <c r="J91" s="42"/>
      <c r="K91" s="43"/>
      <c r="L91" s="39"/>
      <c r="M91" s="39"/>
      <c r="N91" s="39"/>
      <c r="O91" s="39"/>
      <c r="P91" s="44"/>
      <c r="Q91" s="44"/>
      <c r="R91" s="44"/>
      <c r="S91" s="44"/>
      <c r="T91" s="44"/>
      <c r="U91" s="44"/>
      <c r="V91" s="44"/>
      <c r="W91" s="44"/>
      <c r="X91" s="44"/>
      <c r="Y91" s="44"/>
      <c r="AA91" s="38"/>
    </row>
    <row r="92" spans="1:27" x14ac:dyDescent="0.25">
      <c r="A92" s="44"/>
      <c r="B92" s="44"/>
      <c r="C92" s="44"/>
      <c r="D92" s="44"/>
      <c r="F92" s="34"/>
      <c r="G92" s="34"/>
      <c r="H92" s="49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AA92" s="38"/>
    </row>
    <row r="93" spans="1:27" x14ac:dyDescent="0.25">
      <c r="A93" s="44"/>
      <c r="B93" s="44"/>
      <c r="C93" s="44"/>
      <c r="D93" s="44"/>
      <c r="F93" s="34"/>
      <c r="G93" s="34"/>
      <c r="H93" s="49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AA93" s="38"/>
    </row>
    <row r="94" spans="1:27" x14ac:dyDescent="0.25">
      <c r="A94" s="44"/>
      <c r="B94" s="44"/>
      <c r="C94" s="44"/>
      <c r="D94" s="44"/>
      <c r="F94" s="34"/>
      <c r="G94" s="34"/>
      <c r="H94" s="49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AA94" s="38"/>
    </row>
    <row r="95" spans="1:27" x14ac:dyDescent="0.25">
      <c r="A95" s="44"/>
      <c r="B95" s="44"/>
      <c r="C95" s="44"/>
      <c r="D95" s="44"/>
      <c r="F95" s="34"/>
      <c r="G95" s="34"/>
      <c r="H95" s="49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AA95" s="38"/>
    </row>
    <row r="96" spans="1:27" x14ac:dyDescent="0.25">
      <c r="A96" s="44"/>
      <c r="B96" s="44"/>
      <c r="C96" s="44"/>
      <c r="D96" s="44"/>
      <c r="F96" s="34"/>
      <c r="G96" s="34"/>
      <c r="H96" s="49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AA96" s="38"/>
    </row>
    <row r="97" spans="1:27" x14ac:dyDescent="0.25">
      <c r="A97" s="44"/>
      <c r="B97" s="44"/>
      <c r="C97" s="44"/>
      <c r="D97" s="44"/>
      <c r="F97" s="34"/>
      <c r="G97" s="34"/>
      <c r="H97" s="49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AA97" s="38"/>
    </row>
    <row r="98" spans="1:27" x14ac:dyDescent="0.25">
      <c r="A98" s="44"/>
      <c r="B98" s="44"/>
      <c r="C98" s="44"/>
      <c r="D98" s="44"/>
      <c r="F98" s="34"/>
      <c r="G98" s="34"/>
      <c r="H98" s="49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AA98" s="38"/>
    </row>
    <row r="99" spans="1:27" x14ac:dyDescent="0.25">
      <c r="A99" s="44"/>
      <c r="B99" s="44"/>
      <c r="C99" s="44"/>
      <c r="D99" s="44"/>
      <c r="F99" s="34"/>
      <c r="G99" s="34"/>
      <c r="H99" s="49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AA99" s="38"/>
    </row>
    <row r="100" spans="1:27" x14ac:dyDescent="0.25">
      <c r="A100" s="44"/>
      <c r="B100" s="44"/>
      <c r="C100" s="44"/>
      <c r="D100" s="44"/>
      <c r="F100" s="34"/>
      <c r="G100" s="34"/>
      <c r="H100" s="49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AA100" s="38"/>
    </row>
    <row r="101" spans="1:27" x14ac:dyDescent="0.25">
      <c r="A101" s="44"/>
      <c r="B101" s="44"/>
      <c r="C101" s="44"/>
      <c r="D101" s="44"/>
      <c r="F101" s="34"/>
      <c r="G101" s="34"/>
      <c r="H101" s="49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AA101" s="38"/>
    </row>
    <row r="102" spans="1:27" x14ac:dyDescent="0.25">
      <c r="A102" s="44"/>
      <c r="B102" s="44"/>
      <c r="C102" s="44"/>
      <c r="D102" s="44"/>
      <c r="F102" s="34"/>
      <c r="G102" s="34"/>
      <c r="H102" s="49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AA102" s="38"/>
    </row>
    <row r="103" spans="1:27" x14ac:dyDescent="0.25">
      <c r="A103" s="44"/>
      <c r="B103" s="44"/>
      <c r="C103" s="44"/>
      <c r="D103" s="44"/>
      <c r="F103" s="34"/>
      <c r="G103" s="34"/>
      <c r="H103" s="49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AA103" s="38"/>
    </row>
    <row r="104" spans="1:27" x14ac:dyDescent="0.25">
      <c r="A104" s="44"/>
      <c r="B104" s="44"/>
      <c r="C104" s="44"/>
      <c r="D104" s="44"/>
      <c r="F104" s="34"/>
      <c r="G104" s="34"/>
      <c r="H104" s="49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AA104" s="38"/>
    </row>
    <row r="105" spans="1:27" x14ac:dyDescent="0.25">
      <c r="A105" s="44"/>
      <c r="B105" s="44"/>
      <c r="C105" s="44"/>
      <c r="D105" s="44"/>
      <c r="F105" s="34"/>
      <c r="G105" s="34"/>
      <c r="H105" s="49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AA105" s="38"/>
    </row>
    <row r="106" spans="1:27" x14ac:dyDescent="0.25">
      <c r="A106" s="44"/>
      <c r="B106" s="44"/>
      <c r="C106" s="44"/>
      <c r="D106" s="44"/>
      <c r="F106" s="34"/>
      <c r="G106" s="34"/>
      <c r="H106" s="49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AA106" s="38"/>
    </row>
    <row r="107" spans="1:27" x14ac:dyDescent="0.25">
      <c r="A107" s="44"/>
      <c r="B107" s="44"/>
      <c r="C107" s="44"/>
      <c r="D107" s="44"/>
      <c r="F107" s="34"/>
      <c r="G107" s="34"/>
      <c r="H107" s="49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AA107" s="38"/>
    </row>
    <row r="108" spans="1:27" x14ac:dyDescent="0.25">
      <c r="A108" s="44"/>
      <c r="B108" s="44"/>
      <c r="C108" s="44"/>
      <c r="D108" s="44"/>
      <c r="F108" s="34"/>
      <c r="G108" s="34"/>
      <c r="H108" s="49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AA108" s="38"/>
    </row>
    <row r="109" spans="1:27" x14ac:dyDescent="0.25">
      <c r="A109" s="44"/>
      <c r="B109" s="44"/>
      <c r="C109" s="44"/>
      <c r="D109" s="44"/>
      <c r="F109" s="34"/>
      <c r="G109" s="34"/>
      <c r="H109" s="49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AA109" s="38"/>
    </row>
    <row r="110" spans="1:27" x14ac:dyDescent="0.25">
      <c r="A110" s="44"/>
      <c r="B110" s="44"/>
      <c r="C110" s="44"/>
      <c r="D110" s="44"/>
      <c r="F110" s="34"/>
      <c r="G110" s="34"/>
      <c r="H110" s="49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AA110" s="38"/>
    </row>
    <row r="111" spans="1:27" x14ac:dyDescent="0.25">
      <c r="A111" s="44"/>
      <c r="B111" s="44"/>
      <c r="C111" s="44"/>
      <c r="D111" s="44"/>
      <c r="F111" s="34"/>
      <c r="G111" s="34"/>
      <c r="H111" s="49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AA111" s="38"/>
    </row>
    <row r="112" spans="1:27" x14ac:dyDescent="0.25">
      <c r="A112" s="44"/>
      <c r="B112" s="44"/>
      <c r="C112" s="44"/>
      <c r="D112" s="44"/>
      <c r="F112" s="34"/>
      <c r="G112" s="34"/>
      <c r="H112" s="49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AA112" s="38"/>
    </row>
    <row r="113" spans="1:27" x14ac:dyDescent="0.25">
      <c r="A113" s="44"/>
      <c r="B113" s="44"/>
      <c r="C113" s="44"/>
      <c r="D113" s="44"/>
      <c r="F113" s="34"/>
      <c r="G113" s="34"/>
      <c r="H113" s="49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AA113" s="38"/>
    </row>
    <row r="114" spans="1:27" x14ac:dyDescent="0.25">
      <c r="A114" s="44"/>
      <c r="B114" s="44"/>
      <c r="C114" s="44"/>
      <c r="D114" s="44"/>
      <c r="F114" s="34"/>
      <c r="G114" s="34"/>
      <c r="H114" s="49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AA114" s="38"/>
    </row>
    <row r="115" spans="1:27" x14ac:dyDescent="0.25">
      <c r="A115" s="44"/>
      <c r="B115" s="44"/>
      <c r="C115" s="44"/>
      <c r="D115" s="44"/>
      <c r="F115" s="34"/>
      <c r="G115" s="34"/>
      <c r="H115" s="49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AA115" s="38"/>
    </row>
    <row r="116" spans="1:27" x14ac:dyDescent="0.25">
      <c r="A116" s="44"/>
      <c r="B116" s="44"/>
      <c r="C116" s="44"/>
      <c r="D116" s="44"/>
      <c r="F116" s="34"/>
      <c r="G116" s="34"/>
      <c r="H116" s="49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AA116" s="38"/>
    </row>
    <row r="117" spans="1:27" x14ac:dyDescent="0.25">
      <c r="A117" s="44"/>
      <c r="B117" s="44"/>
      <c r="C117" s="44"/>
      <c r="D117" s="44"/>
      <c r="F117" s="34"/>
      <c r="G117" s="34"/>
      <c r="H117" s="49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AA117" s="38"/>
    </row>
    <row r="118" spans="1:27" x14ac:dyDescent="0.25">
      <c r="A118" s="44"/>
      <c r="B118" s="44"/>
      <c r="C118" s="44"/>
      <c r="D118" s="44"/>
      <c r="F118" s="34"/>
      <c r="G118" s="34"/>
      <c r="H118" s="49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AA118" s="38"/>
    </row>
    <row r="119" spans="1:27" x14ac:dyDescent="0.25">
      <c r="A119" s="44"/>
      <c r="B119" s="44"/>
      <c r="C119" s="44"/>
      <c r="D119" s="44"/>
      <c r="F119" s="34"/>
      <c r="G119" s="34"/>
      <c r="H119" s="49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AA119" s="38"/>
    </row>
    <row r="120" spans="1:27" x14ac:dyDescent="0.25">
      <c r="A120" s="44"/>
      <c r="B120" s="44"/>
      <c r="C120" s="44"/>
      <c r="D120" s="44"/>
      <c r="F120" s="34"/>
      <c r="G120" s="34"/>
      <c r="H120" s="49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AA120" s="38"/>
    </row>
    <row r="121" spans="1:27" x14ac:dyDescent="0.25">
      <c r="A121" s="44"/>
      <c r="B121" s="44"/>
      <c r="C121" s="44"/>
      <c r="D121" s="44"/>
      <c r="F121" s="34"/>
      <c r="G121" s="34"/>
      <c r="H121" s="49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AA121" s="38"/>
    </row>
    <row r="122" spans="1:27" x14ac:dyDescent="0.25">
      <c r="A122" s="44"/>
      <c r="B122" s="44"/>
      <c r="C122" s="44"/>
      <c r="D122" s="44"/>
      <c r="F122" s="34"/>
      <c r="G122" s="34"/>
      <c r="H122" s="49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AA122" s="38"/>
    </row>
    <row r="123" spans="1:27" x14ac:dyDescent="0.25">
      <c r="A123" s="44"/>
      <c r="B123" s="44"/>
      <c r="C123" s="44"/>
      <c r="D123" s="44"/>
      <c r="F123" s="34"/>
      <c r="G123" s="34"/>
      <c r="H123" s="49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AA123" s="38"/>
    </row>
    <row r="124" spans="1:27" x14ac:dyDescent="0.25">
      <c r="A124" s="44"/>
      <c r="B124" s="44"/>
      <c r="C124" s="44"/>
      <c r="D124" s="44"/>
      <c r="F124" s="34"/>
      <c r="G124" s="34"/>
      <c r="H124" s="49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AA124" s="38"/>
    </row>
    <row r="125" spans="1:27" x14ac:dyDescent="0.25">
      <c r="A125" s="44"/>
      <c r="B125" s="44"/>
      <c r="C125" s="44"/>
      <c r="D125" s="44"/>
      <c r="F125" s="34"/>
      <c r="G125" s="34"/>
      <c r="H125" s="49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AA125" s="38"/>
    </row>
    <row r="126" spans="1:27" x14ac:dyDescent="0.25">
      <c r="A126" s="44"/>
      <c r="B126" s="44"/>
      <c r="C126" s="44"/>
      <c r="D126" s="44"/>
      <c r="F126" s="34"/>
      <c r="G126" s="34"/>
      <c r="H126" s="49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AA126" s="38"/>
    </row>
    <row r="127" spans="1:27" x14ac:dyDescent="0.25">
      <c r="A127" s="44"/>
      <c r="B127" s="44"/>
      <c r="C127" s="44"/>
      <c r="D127" s="44"/>
      <c r="F127" s="34"/>
      <c r="G127" s="34"/>
      <c r="H127" s="49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AA127" s="38"/>
    </row>
    <row r="128" spans="1:27" x14ac:dyDescent="0.25">
      <c r="A128" s="44"/>
      <c r="B128" s="44"/>
      <c r="C128" s="44"/>
      <c r="D128" s="44"/>
      <c r="F128" s="34"/>
      <c r="G128" s="34"/>
      <c r="H128" s="49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AA128" s="38"/>
    </row>
    <row r="129" spans="1:27" x14ac:dyDescent="0.25">
      <c r="A129" s="44"/>
      <c r="B129" s="44"/>
      <c r="C129" s="44"/>
      <c r="D129" s="44"/>
      <c r="F129" s="34"/>
      <c r="G129" s="34"/>
      <c r="H129" s="49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AA129" s="38"/>
    </row>
    <row r="130" spans="1:27" x14ac:dyDescent="0.25">
      <c r="A130" s="44"/>
      <c r="B130" s="44"/>
      <c r="C130" s="44"/>
      <c r="D130" s="44"/>
      <c r="F130" s="34"/>
      <c r="G130" s="34"/>
      <c r="H130" s="49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AA130" s="38"/>
    </row>
    <row r="131" spans="1:27" x14ac:dyDescent="0.25">
      <c r="A131" s="44"/>
      <c r="B131" s="44"/>
      <c r="C131" s="44"/>
      <c r="D131" s="44"/>
      <c r="F131" s="34"/>
      <c r="G131" s="34"/>
      <c r="H131" s="49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AA131" s="38"/>
    </row>
    <row r="132" spans="1:27" x14ac:dyDescent="0.25">
      <c r="A132" s="44"/>
      <c r="B132" s="44"/>
      <c r="C132" s="44"/>
      <c r="D132" s="44"/>
      <c r="F132" s="34"/>
      <c r="G132" s="34"/>
      <c r="H132" s="49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AA132" s="38"/>
    </row>
    <row r="133" spans="1:27" x14ac:dyDescent="0.25">
      <c r="A133" s="44"/>
      <c r="B133" s="44"/>
      <c r="C133" s="44"/>
      <c r="D133" s="44"/>
      <c r="F133" s="34"/>
      <c r="G133" s="34"/>
      <c r="H133" s="49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AA133" s="38"/>
    </row>
    <row r="134" spans="1:27" x14ac:dyDescent="0.25">
      <c r="A134" s="44"/>
      <c r="B134" s="44"/>
      <c r="C134" s="44"/>
      <c r="D134" s="44"/>
      <c r="F134" s="34"/>
      <c r="G134" s="34"/>
      <c r="H134" s="49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AA134" s="38"/>
    </row>
    <row r="135" spans="1:27" x14ac:dyDescent="0.25">
      <c r="A135" s="44"/>
      <c r="B135" s="44"/>
      <c r="C135" s="44"/>
      <c r="D135" s="44"/>
      <c r="F135" s="34"/>
      <c r="G135" s="34"/>
      <c r="H135" s="49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AA135" s="38"/>
    </row>
    <row r="136" spans="1:27" x14ac:dyDescent="0.25">
      <c r="A136" s="44"/>
      <c r="B136" s="44"/>
      <c r="C136" s="44"/>
      <c r="D136" s="44"/>
      <c r="F136" s="34"/>
      <c r="G136" s="34"/>
      <c r="H136" s="49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AA136" s="38"/>
    </row>
    <row r="137" spans="1:27" x14ac:dyDescent="0.25">
      <c r="A137" s="44"/>
      <c r="B137" s="44"/>
      <c r="C137" s="44"/>
      <c r="D137" s="44"/>
      <c r="F137" s="34"/>
      <c r="G137" s="34"/>
      <c r="H137" s="49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AA137" s="38"/>
    </row>
    <row r="138" spans="1:27" x14ac:dyDescent="0.25">
      <c r="A138" s="44"/>
      <c r="B138" s="44"/>
      <c r="C138" s="44"/>
      <c r="D138" s="44"/>
      <c r="F138" s="34"/>
      <c r="G138" s="34"/>
      <c r="H138" s="49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AA138" s="38"/>
    </row>
    <row r="139" spans="1:27" x14ac:dyDescent="0.25">
      <c r="A139" s="44"/>
      <c r="B139" s="44"/>
      <c r="C139" s="44"/>
      <c r="D139" s="44"/>
      <c r="F139" s="34"/>
      <c r="G139" s="34"/>
      <c r="H139" s="49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AA139" s="38"/>
    </row>
    <row r="140" spans="1:27" x14ac:dyDescent="0.25">
      <c r="A140" s="44"/>
      <c r="B140" s="44"/>
      <c r="C140" s="44"/>
      <c r="D140" s="44"/>
      <c r="F140" s="34"/>
      <c r="G140" s="34"/>
      <c r="H140" s="49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AA140" s="38"/>
    </row>
    <row r="141" spans="1:27" x14ac:dyDescent="0.25">
      <c r="A141" s="44"/>
      <c r="B141" s="44"/>
      <c r="C141" s="44"/>
      <c r="D141" s="44"/>
      <c r="F141" s="34"/>
      <c r="G141" s="34"/>
      <c r="H141" s="49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AA141" s="38"/>
    </row>
    <row r="142" spans="1:27" x14ac:dyDescent="0.25">
      <c r="A142" s="44"/>
      <c r="B142" s="44"/>
      <c r="C142" s="44"/>
      <c r="D142" s="44"/>
      <c r="F142" s="34"/>
      <c r="G142" s="34"/>
      <c r="H142" s="49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AA142" s="38"/>
    </row>
    <row r="143" spans="1:27" x14ac:dyDescent="0.25">
      <c r="A143" s="44"/>
      <c r="B143" s="44"/>
      <c r="C143" s="44"/>
      <c r="D143" s="44"/>
      <c r="F143" s="34"/>
      <c r="G143" s="34"/>
      <c r="H143" s="49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AA143" s="38"/>
    </row>
    <row r="144" spans="1:27" x14ac:dyDescent="0.25">
      <c r="A144" s="44"/>
      <c r="B144" s="44"/>
      <c r="C144" s="44"/>
      <c r="D144" s="44"/>
      <c r="F144" s="34"/>
      <c r="G144" s="34"/>
      <c r="H144" s="49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AA144" s="38"/>
    </row>
    <row r="145" spans="1:27" x14ac:dyDescent="0.25">
      <c r="A145" s="44"/>
      <c r="B145" s="44"/>
      <c r="C145" s="44"/>
      <c r="D145" s="44"/>
      <c r="F145" s="34"/>
      <c r="G145" s="34"/>
      <c r="H145" s="49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AA145" s="38"/>
    </row>
    <row r="146" spans="1:27" x14ac:dyDescent="0.25">
      <c r="A146" s="44"/>
      <c r="B146" s="44"/>
      <c r="C146" s="44"/>
      <c r="D146" s="44"/>
      <c r="F146" s="34"/>
      <c r="G146" s="34"/>
      <c r="H146" s="49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AA146" s="38"/>
    </row>
    <row r="147" spans="1:27" x14ac:dyDescent="0.25">
      <c r="A147" s="44"/>
      <c r="B147" s="44"/>
      <c r="C147" s="44"/>
      <c r="D147" s="44"/>
      <c r="F147" s="34"/>
      <c r="G147" s="34"/>
      <c r="H147" s="49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AA147" s="38"/>
    </row>
    <row r="148" spans="1:27" x14ac:dyDescent="0.25">
      <c r="A148" s="44"/>
      <c r="B148" s="44"/>
      <c r="C148" s="44"/>
      <c r="D148" s="44"/>
      <c r="F148" s="34"/>
      <c r="G148" s="34"/>
      <c r="H148" s="49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AA148" s="38"/>
    </row>
    <row r="149" spans="1:27" x14ac:dyDescent="0.25">
      <c r="A149" s="44"/>
      <c r="B149" s="44"/>
      <c r="C149" s="44"/>
      <c r="D149" s="44"/>
      <c r="F149" s="34"/>
      <c r="G149" s="34"/>
      <c r="H149" s="49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AA149" s="38"/>
    </row>
    <row r="150" spans="1:27" x14ac:dyDescent="0.25">
      <c r="A150" s="44"/>
      <c r="B150" s="44"/>
      <c r="C150" s="44"/>
      <c r="D150" s="44"/>
      <c r="F150" s="34"/>
      <c r="G150" s="34"/>
      <c r="H150" s="49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AA150" s="38"/>
    </row>
    <row r="151" spans="1:27" x14ac:dyDescent="0.25">
      <c r="A151" s="44"/>
      <c r="B151" s="44"/>
      <c r="C151" s="44"/>
      <c r="D151" s="44"/>
      <c r="F151" s="34"/>
      <c r="G151" s="34"/>
      <c r="H151" s="49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AA151" s="38"/>
    </row>
    <row r="152" spans="1:27" x14ac:dyDescent="0.25">
      <c r="A152" s="44"/>
      <c r="B152" s="44"/>
      <c r="C152" s="44"/>
      <c r="D152" s="44"/>
      <c r="F152" s="34"/>
      <c r="G152" s="34"/>
      <c r="H152" s="49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AA152" s="38"/>
    </row>
    <row r="153" spans="1:27" x14ac:dyDescent="0.25">
      <c r="A153" s="44"/>
      <c r="B153" s="44"/>
      <c r="C153" s="44"/>
      <c r="D153" s="44"/>
      <c r="F153" s="34"/>
      <c r="G153" s="34"/>
      <c r="H153" s="49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AA153" s="38"/>
    </row>
    <row r="154" spans="1:27" x14ac:dyDescent="0.25">
      <c r="A154" s="44"/>
      <c r="B154" s="44"/>
      <c r="C154" s="44"/>
      <c r="D154" s="44"/>
      <c r="F154" s="34"/>
      <c r="G154" s="34"/>
      <c r="H154" s="49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AA154" s="38"/>
    </row>
    <row r="155" spans="1:27" x14ac:dyDescent="0.25">
      <c r="A155" s="44"/>
      <c r="B155" s="44"/>
      <c r="C155" s="44"/>
      <c r="D155" s="44"/>
      <c r="F155" s="34"/>
      <c r="G155" s="34"/>
      <c r="H155" s="49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AA155" s="38"/>
    </row>
    <row r="156" spans="1:27" x14ac:dyDescent="0.25">
      <c r="A156" s="44"/>
      <c r="B156" s="44"/>
      <c r="C156" s="44"/>
      <c r="D156" s="44"/>
      <c r="F156" s="34"/>
      <c r="G156" s="34"/>
      <c r="H156" s="49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AA156" s="38"/>
    </row>
    <row r="157" spans="1:27" x14ac:dyDescent="0.25">
      <c r="A157" s="44"/>
      <c r="B157" s="44"/>
      <c r="C157" s="44"/>
      <c r="D157" s="44"/>
      <c r="F157" s="34"/>
      <c r="G157" s="34"/>
      <c r="H157" s="49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AA157" s="38"/>
    </row>
    <row r="158" spans="1:27" x14ac:dyDescent="0.25">
      <c r="A158" s="44"/>
      <c r="B158" s="44"/>
      <c r="C158" s="44"/>
      <c r="D158" s="44"/>
      <c r="F158" s="34"/>
      <c r="G158" s="34"/>
      <c r="H158" s="49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AA158" s="38"/>
    </row>
    <row r="159" spans="1:27" x14ac:dyDescent="0.25">
      <c r="A159" s="44"/>
      <c r="B159" s="44"/>
      <c r="C159" s="44"/>
      <c r="D159" s="44"/>
      <c r="F159" s="34"/>
      <c r="G159" s="34"/>
      <c r="H159" s="49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AA159" s="38"/>
    </row>
    <row r="160" spans="1:27" x14ac:dyDescent="0.25">
      <c r="A160" s="44"/>
      <c r="B160" s="44"/>
      <c r="C160" s="44"/>
      <c r="D160" s="44"/>
      <c r="F160" s="34"/>
      <c r="G160" s="34"/>
      <c r="H160" s="49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AA160" s="38"/>
    </row>
    <row r="161" spans="1:27" x14ac:dyDescent="0.25">
      <c r="A161" s="44"/>
      <c r="B161" s="44"/>
      <c r="C161" s="44"/>
      <c r="D161" s="44"/>
      <c r="F161" s="34"/>
      <c r="G161" s="34"/>
      <c r="H161" s="49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AA161" s="38"/>
    </row>
    <row r="162" spans="1:27" x14ac:dyDescent="0.25">
      <c r="A162" s="44"/>
      <c r="B162" s="44"/>
      <c r="C162" s="44"/>
      <c r="D162" s="44"/>
      <c r="F162" s="34"/>
      <c r="G162" s="34"/>
      <c r="H162" s="49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AA162" s="38"/>
    </row>
    <row r="163" spans="1:27" x14ac:dyDescent="0.25">
      <c r="A163" s="44"/>
      <c r="B163" s="44"/>
      <c r="C163" s="44"/>
      <c r="D163" s="44"/>
      <c r="F163" s="34"/>
      <c r="G163" s="34"/>
      <c r="H163" s="49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AA163" s="38"/>
    </row>
    <row r="164" spans="1:27" x14ac:dyDescent="0.25">
      <c r="A164" s="44"/>
      <c r="B164" s="44"/>
      <c r="C164" s="44"/>
      <c r="D164" s="44"/>
      <c r="F164" s="34"/>
      <c r="G164" s="34"/>
      <c r="H164" s="49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AA164" s="38"/>
    </row>
    <row r="165" spans="1:27" x14ac:dyDescent="0.25">
      <c r="A165" s="44"/>
      <c r="B165" s="44"/>
      <c r="C165" s="44"/>
      <c r="D165" s="44"/>
      <c r="F165" s="34"/>
      <c r="G165" s="34"/>
      <c r="H165" s="49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AA165" s="38"/>
    </row>
    <row r="166" spans="1:27" x14ac:dyDescent="0.25">
      <c r="A166" s="44"/>
      <c r="B166" s="44"/>
      <c r="C166" s="44"/>
      <c r="D166" s="44"/>
      <c r="F166" s="34"/>
      <c r="G166" s="34"/>
      <c r="H166" s="49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AA166" s="38"/>
    </row>
    <row r="167" spans="1:27" x14ac:dyDescent="0.25">
      <c r="A167" s="44"/>
      <c r="B167" s="44"/>
      <c r="C167" s="44"/>
      <c r="D167" s="44"/>
      <c r="F167" s="34"/>
      <c r="G167" s="34"/>
      <c r="H167" s="49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AA167" s="38"/>
    </row>
    <row r="168" spans="1:27" x14ac:dyDescent="0.25">
      <c r="A168" s="44"/>
      <c r="B168" s="44"/>
      <c r="C168" s="44"/>
      <c r="D168" s="44"/>
      <c r="F168" s="34"/>
      <c r="G168" s="34"/>
      <c r="H168" s="49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AA168" s="38"/>
    </row>
    <row r="169" spans="1:27" x14ac:dyDescent="0.25">
      <c r="A169" s="44"/>
      <c r="B169" s="44"/>
      <c r="C169" s="44"/>
      <c r="D169" s="44"/>
      <c r="F169" s="34"/>
      <c r="G169" s="34"/>
      <c r="H169" s="49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AA169" s="38"/>
    </row>
    <row r="170" spans="1:27" x14ac:dyDescent="0.25">
      <c r="A170" s="44"/>
      <c r="B170" s="44"/>
      <c r="C170" s="44"/>
      <c r="D170" s="44"/>
      <c r="F170" s="34"/>
      <c r="G170" s="34"/>
      <c r="H170" s="49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AA170" s="38"/>
    </row>
    <row r="171" spans="1:27" x14ac:dyDescent="0.25">
      <c r="A171" s="44"/>
      <c r="B171" s="44"/>
      <c r="C171" s="44"/>
      <c r="D171" s="44"/>
      <c r="F171" s="34"/>
      <c r="G171" s="34"/>
      <c r="H171" s="49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AA171" s="38"/>
    </row>
    <row r="172" spans="1:27" x14ac:dyDescent="0.25">
      <c r="A172" s="44"/>
      <c r="B172" s="44"/>
      <c r="C172" s="44"/>
      <c r="D172" s="44"/>
      <c r="F172" s="34"/>
      <c r="G172" s="34"/>
      <c r="H172" s="49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AA172" s="38"/>
    </row>
    <row r="173" spans="1:27" x14ac:dyDescent="0.25">
      <c r="A173" s="44"/>
      <c r="B173" s="44"/>
      <c r="C173" s="44"/>
      <c r="D173" s="44"/>
      <c r="F173" s="34"/>
      <c r="G173" s="34"/>
      <c r="H173" s="49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AA173" s="38"/>
    </row>
    <row r="174" spans="1:27" x14ac:dyDescent="0.25">
      <c r="A174" s="44"/>
      <c r="B174" s="44"/>
      <c r="C174" s="44"/>
      <c r="D174" s="44"/>
      <c r="F174" s="34"/>
      <c r="G174" s="34"/>
      <c r="H174" s="49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AA174" s="38"/>
    </row>
    <row r="175" spans="1:27" x14ac:dyDescent="0.25">
      <c r="A175" s="44"/>
      <c r="B175" s="44"/>
      <c r="C175" s="44"/>
      <c r="D175" s="44"/>
      <c r="F175" s="34"/>
      <c r="G175" s="34"/>
      <c r="H175" s="49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AA175" s="38"/>
    </row>
    <row r="176" spans="1:27" x14ac:dyDescent="0.25">
      <c r="A176" s="44"/>
      <c r="B176" s="44"/>
      <c r="C176" s="44"/>
      <c r="D176" s="44"/>
      <c r="F176" s="34"/>
      <c r="G176" s="34"/>
      <c r="H176" s="49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AA176" s="38"/>
    </row>
    <row r="177" spans="1:27" x14ac:dyDescent="0.25">
      <c r="A177" s="44"/>
      <c r="B177" s="44"/>
      <c r="C177" s="44"/>
      <c r="D177" s="44"/>
      <c r="F177" s="34"/>
      <c r="G177" s="34"/>
      <c r="H177" s="49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AA177" s="38"/>
    </row>
    <row r="178" spans="1:27" x14ac:dyDescent="0.25">
      <c r="A178" s="44"/>
      <c r="B178" s="44"/>
      <c r="C178" s="44"/>
      <c r="D178" s="44"/>
      <c r="F178" s="34"/>
      <c r="G178" s="34"/>
      <c r="H178" s="49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AA178" s="38"/>
    </row>
    <row r="179" spans="1:27" x14ac:dyDescent="0.25">
      <c r="A179" s="44"/>
      <c r="B179" s="44"/>
      <c r="C179" s="44"/>
      <c r="D179" s="44"/>
      <c r="F179" s="34"/>
      <c r="G179" s="34"/>
      <c r="H179" s="49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AA179" s="38"/>
    </row>
    <row r="180" spans="1:27" x14ac:dyDescent="0.25">
      <c r="A180" s="44"/>
      <c r="B180" s="44"/>
      <c r="C180" s="44"/>
      <c r="D180" s="44"/>
      <c r="F180" s="34"/>
      <c r="G180" s="34"/>
      <c r="H180" s="49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AA180" s="38"/>
    </row>
    <row r="181" spans="1:27" x14ac:dyDescent="0.25">
      <c r="A181" s="44"/>
      <c r="B181" s="44"/>
      <c r="C181" s="44"/>
      <c r="D181" s="44"/>
      <c r="F181" s="34"/>
      <c r="G181" s="34"/>
      <c r="H181" s="49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AA181" s="38"/>
    </row>
    <row r="182" spans="1:27" x14ac:dyDescent="0.25">
      <c r="A182" s="44"/>
      <c r="B182" s="44"/>
      <c r="C182" s="44"/>
      <c r="D182" s="44"/>
      <c r="F182" s="34"/>
      <c r="G182" s="34"/>
      <c r="H182" s="49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AA182" s="38"/>
    </row>
    <row r="183" spans="1:27" x14ac:dyDescent="0.25">
      <c r="A183" s="44"/>
      <c r="B183" s="44"/>
      <c r="C183" s="44"/>
      <c r="D183" s="44"/>
      <c r="F183" s="34"/>
      <c r="G183" s="34"/>
      <c r="H183" s="49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AA183" s="38"/>
    </row>
    <row r="184" spans="1:27" x14ac:dyDescent="0.25">
      <c r="A184" s="44"/>
      <c r="B184" s="44"/>
      <c r="C184" s="44"/>
      <c r="D184" s="44"/>
      <c r="F184" s="34"/>
      <c r="G184" s="34"/>
      <c r="H184" s="49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AA184" s="38"/>
    </row>
    <row r="185" spans="1:27" x14ac:dyDescent="0.25">
      <c r="A185" s="44"/>
      <c r="B185" s="44"/>
      <c r="C185" s="44"/>
      <c r="D185" s="44"/>
      <c r="F185" s="34"/>
      <c r="G185" s="34"/>
      <c r="H185" s="49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AA185" s="38"/>
    </row>
    <row r="186" spans="1:27" x14ac:dyDescent="0.25">
      <c r="A186" s="44"/>
      <c r="B186" s="44"/>
      <c r="C186" s="44"/>
      <c r="D186" s="44"/>
      <c r="F186" s="34"/>
      <c r="G186" s="34"/>
      <c r="H186" s="49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AA186" s="38"/>
    </row>
    <row r="187" spans="1:27" x14ac:dyDescent="0.25">
      <c r="A187" s="44"/>
      <c r="B187" s="44"/>
      <c r="C187" s="44"/>
      <c r="D187" s="44"/>
      <c r="F187" s="34"/>
      <c r="G187" s="34"/>
      <c r="H187" s="49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AA187" s="38"/>
    </row>
    <row r="188" spans="1:27" x14ac:dyDescent="0.25">
      <c r="A188" s="44"/>
      <c r="B188" s="44"/>
      <c r="C188" s="44"/>
      <c r="D188" s="44"/>
      <c r="F188" s="34"/>
      <c r="G188" s="34"/>
      <c r="H188" s="49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AA188" s="38"/>
    </row>
    <row r="189" spans="1:27" x14ac:dyDescent="0.25">
      <c r="A189" s="44"/>
      <c r="B189" s="44"/>
      <c r="C189" s="44"/>
      <c r="D189" s="44"/>
      <c r="F189" s="34"/>
      <c r="G189" s="34"/>
      <c r="H189" s="49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AA189" s="38"/>
    </row>
    <row r="190" spans="1:27" x14ac:dyDescent="0.25">
      <c r="A190" s="44"/>
      <c r="B190" s="44"/>
      <c r="C190" s="44"/>
      <c r="D190" s="44"/>
      <c r="F190" s="34"/>
      <c r="G190" s="34"/>
      <c r="H190" s="49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AA190" s="38"/>
    </row>
    <row r="191" spans="1:27" x14ac:dyDescent="0.25">
      <c r="A191" s="44"/>
      <c r="B191" s="44"/>
      <c r="C191" s="44"/>
      <c r="D191" s="44"/>
      <c r="F191" s="34"/>
      <c r="G191" s="34"/>
      <c r="H191" s="49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AA191" s="38"/>
    </row>
    <row r="192" spans="1:27" x14ac:dyDescent="0.25">
      <c r="A192" s="44"/>
      <c r="B192" s="44"/>
      <c r="C192" s="44"/>
      <c r="D192" s="44"/>
      <c r="F192" s="34"/>
      <c r="G192" s="34"/>
      <c r="H192" s="49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AA192" s="38"/>
    </row>
    <row r="193" spans="1:27" x14ac:dyDescent="0.25">
      <c r="A193" s="44"/>
      <c r="B193" s="44"/>
      <c r="C193" s="44"/>
      <c r="D193" s="44"/>
      <c r="F193" s="34"/>
      <c r="G193" s="34"/>
      <c r="H193" s="49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AA193" s="38"/>
    </row>
    <row r="194" spans="1:27" x14ac:dyDescent="0.25">
      <c r="A194" s="44"/>
      <c r="B194" s="44"/>
      <c r="C194" s="44"/>
      <c r="D194" s="44"/>
      <c r="F194" s="34"/>
      <c r="G194" s="34"/>
      <c r="H194" s="49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AA194" s="38"/>
    </row>
    <row r="195" spans="1:27" x14ac:dyDescent="0.25">
      <c r="A195" s="44"/>
      <c r="B195" s="44"/>
      <c r="C195" s="44"/>
      <c r="D195" s="44"/>
      <c r="F195" s="34"/>
      <c r="G195" s="34"/>
      <c r="H195" s="49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AA195" s="38"/>
    </row>
    <row r="196" spans="1:27" x14ac:dyDescent="0.25">
      <c r="A196" s="44"/>
      <c r="B196" s="44"/>
      <c r="C196" s="44"/>
      <c r="D196" s="44"/>
      <c r="F196" s="34"/>
      <c r="G196" s="34"/>
      <c r="H196" s="49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AA196" s="38"/>
    </row>
    <row r="197" spans="1:27" x14ac:dyDescent="0.25">
      <c r="A197" s="44"/>
      <c r="B197" s="44"/>
      <c r="C197" s="44"/>
      <c r="D197" s="44"/>
      <c r="F197" s="34"/>
      <c r="G197" s="34"/>
      <c r="H197" s="49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AA197" s="38"/>
    </row>
    <row r="198" spans="1:27" x14ac:dyDescent="0.25">
      <c r="A198" s="44"/>
      <c r="B198" s="44"/>
      <c r="C198" s="44"/>
      <c r="D198" s="44"/>
      <c r="F198" s="34"/>
      <c r="G198" s="34"/>
      <c r="H198" s="49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AA198" s="38"/>
    </row>
    <row r="199" spans="1:27" x14ac:dyDescent="0.25">
      <c r="A199" s="44"/>
      <c r="B199" s="44"/>
      <c r="C199" s="44"/>
      <c r="D199" s="44"/>
      <c r="F199" s="34"/>
      <c r="G199" s="34"/>
      <c r="H199" s="49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AA199" s="38"/>
    </row>
    <row r="200" spans="1:27" x14ac:dyDescent="0.25">
      <c r="A200" s="44"/>
      <c r="B200" s="44"/>
      <c r="C200" s="44"/>
      <c r="D200" s="44"/>
      <c r="F200" s="34"/>
      <c r="G200" s="34"/>
      <c r="H200" s="49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AA200" s="38"/>
    </row>
    <row r="201" spans="1:27" x14ac:dyDescent="0.25">
      <c r="A201" s="44"/>
      <c r="B201" s="44"/>
      <c r="C201" s="44"/>
      <c r="D201" s="44"/>
      <c r="F201" s="34"/>
      <c r="G201" s="34"/>
      <c r="H201" s="49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AA201" s="38"/>
    </row>
    <row r="202" spans="1:27" x14ac:dyDescent="0.25">
      <c r="A202" s="44"/>
      <c r="B202" s="44"/>
      <c r="C202" s="44"/>
      <c r="D202" s="44"/>
      <c r="F202" s="34"/>
      <c r="G202" s="34"/>
      <c r="H202" s="49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AA202" s="38"/>
    </row>
    <row r="203" spans="1:27" x14ac:dyDescent="0.25">
      <c r="A203" s="44"/>
      <c r="B203" s="44"/>
      <c r="C203" s="44"/>
      <c r="D203" s="44"/>
      <c r="F203" s="34"/>
      <c r="G203" s="34"/>
      <c r="H203" s="49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AA203" s="38"/>
    </row>
    <row r="204" spans="1:27" x14ac:dyDescent="0.25">
      <c r="A204" s="44"/>
      <c r="B204" s="44"/>
      <c r="C204" s="44"/>
      <c r="D204" s="44"/>
      <c r="F204" s="34"/>
      <c r="G204" s="34"/>
      <c r="H204" s="49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AA204" s="38"/>
    </row>
    <row r="205" spans="1:27" x14ac:dyDescent="0.25">
      <c r="A205" s="44"/>
      <c r="B205" s="44"/>
      <c r="C205" s="44"/>
      <c r="D205" s="44"/>
      <c r="F205" s="34"/>
      <c r="G205" s="34"/>
      <c r="H205" s="49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AA205" s="38"/>
    </row>
    <row r="206" spans="1:27" x14ac:dyDescent="0.25">
      <c r="A206" s="44"/>
      <c r="B206" s="44"/>
      <c r="C206" s="44"/>
      <c r="D206" s="44"/>
      <c r="F206" s="34"/>
      <c r="G206" s="34"/>
      <c r="H206" s="49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AA206" s="38"/>
    </row>
    <row r="207" spans="1:27" x14ac:dyDescent="0.25">
      <c r="A207" s="44"/>
      <c r="B207" s="44"/>
      <c r="C207" s="44"/>
      <c r="D207" s="44"/>
      <c r="F207" s="34"/>
      <c r="G207" s="34"/>
      <c r="H207" s="49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AA207" s="38"/>
    </row>
    <row r="208" spans="1:27" x14ac:dyDescent="0.25">
      <c r="A208" s="44"/>
      <c r="B208" s="44"/>
      <c r="C208" s="44"/>
      <c r="D208" s="44"/>
      <c r="F208" s="34"/>
      <c r="G208" s="34"/>
      <c r="H208" s="49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AA208" s="38"/>
    </row>
    <row r="209" spans="1:27" x14ac:dyDescent="0.25">
      <c r="A209" s="44"/>
      <c r="B209" s="44"/>
      <c r="C209" s="44"/>
      <c r="D209" s="44"/>
      <c r="F209" s="34"/>
      <c r="G209" s="34"/>
      <c r="H209" s="49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AA209" s="38"/>
    </row>
    <row r="210" spans="1:27" x14ac:dyDescent="0.25">
      <c r="A210" s="44"/>
      <c r="B210" s="44"/>
      <c r="C210" s="44"/>
      <c r="D210" s="44"/>
      <c r="F210" s="34"/>
      <c r="G210" s="34"/>
      <c r="H210" s="49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AA210" s="38"/>
    </row>
    <row r="211" spans="1:27" x14ac:dyDescent="0.25">
      <c r="A211" s="44"/>
      <c r="B211" s="44"/>
      <c r="C211" s="44"/>
      <c r="D211" s="44"/>
      <c r="F211" s="34"/>
      <c r="G211" s="34"/>
      <c r="H211" s="49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AA211" s="38"/>
    </row>
    <row r="212" spans="1:27" x14ac:dyDescent="0.25">
      <c r="A212" s="44"/>
      <c r="B212" s="44"/>
      <c r="C212" s="44"/>
      <c r="D212" s="44"/>
      <c r="F212" s="34"/>
      <c r="G212" s="34"/>
      <c r="H212" s="49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AA212" s="38"/>
    </row>
    <row r="213" spans="1:27" x14ac:dyDescent="0.25">
      <c r="A213" s="44"/>
      <c r="B213" s="44"/>
      <c r="C213" s="44"/>
      <c r="D213" s="44"/>
      <c r="F213" s="34"/>
      <c r="G213" s="34"/>
      <c r="H213" s="49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AA213" s="38"/>
    </row>
    <row r="214" spans="1:27" x14ac:dyDescent="0.25">
      <c r="A214" s="44"/>
      <c r="B214" s="44"/>
      <c r="C214" s="44"/>
      <c r="D214" s="44"/>
      <c r="F214" s="34"/>
      <c r="G214" s="34"/>
      <c r="H214" s="49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AA214" s="38"/>
    </row>
    <row r="215" spans="1:27" x14ac:dyDescent="0.25">
      <c r="A215" s="44"/>
      <c r="B215" s="44"/>
      <c r="C215" s="44"/>
      <c r="D215" s="44"/>
      <c r="F215" s="34"/>
      <c r="G215" s="34"/>
      <c r="H215" s="49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AA215" s="38"/>
    </row>
    <row r="216" spans="1:27" x14ac:dyDescent="0.25">
      <c r="A216" s="44"/>
      <c r="B216" s="44"/>
      <c r="C216" s="44"/>
      <c r="D216" s="44"/>
      <c r="F216" s="34"/>
      <c r="G216" s="34"/>
      <c r="H216" s="49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AA216" s="38"/>
    </row>
    <row r="217" spans="1:27" x14ac:dyDescent="0.25">
      <c r="A217" s="44"/>
      <c r="B217" s="44"/>
      <c r="C217" s="44"/>
      <c r="D217" s="44"/>
      <c r="F217" s="34"/>
      <c r="G217" s="34"/>
      <c r="H217" s="49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AA217" s="38"/>
    </row>
    <row r="218" spans="1:27" x14ac:dyDescent="0.25">
      <c r="A218" s="44"/>
      <c r="B218" s="44"/>
      <c r="C218" s="44"/>
      <c r="D218" s="44"/>
      <c r="F218" s="34"/>
      <c r="G218" s="34"/>
      <c r="H218" s="49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AA218" s="38"/>
    </row>
    <row r="219" spans="1:27" x14ac:dyDescent="0.25">
      <c r="A219" s="44"/>
      <c r="B219" s="44"/>
      <c r="C219" s="44"/>
      <c r="D219" s="44"/>
      <c r="F219" s="34"/>
      <c r="G219" s="34"/>
      <c r="H219" s="49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AA219" s="38"/>
    </row>
    <row r="220" spans="1:27" x14ac:dyDescent="0.25">
      <c r="A220" s="44"/>
      <c r="B220" s="44"/>
      <c r="C220" s="44"/>
      <c r="D220" s="44"/>
      <c r="F220" s="34"/>
      <c r="G220" s="34"/>
      <c r="H220" s="49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AA220" s="38"/>
    </row>
    <row r="221" spans="1:27" x14ac:dyDescent="0.25">
      <c r="A221" s="44"/>
      <c r="B221" s="44"/>
      <c r="C221" s="44"/>
      <c r="D221" s="44"/>
      <c r="F221" s="34"/>
      <c r="G221" s="34"/>
      <c r="H221" s="49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AA221" s="38"/>
    </row>
    <row r="222" spans="1:27" x14ac:dyDescent="0.25">
      <c r="A222" s="44"/>
      <c r="B222" s="44"/>
      <c r="C222" s="44"/>
      <c r="D222" s="44"/>
      <c r="F222" s="34"/>
      <c r="G222" s="34"/>
      <c r="H222" s="49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AA222" s="38"/>
    </row>
    <row r="223" spans="1:27" x14ac:dyDescent="0.25">
      <c r="A223" s="44"/>
      <c r="B223" s="44"/>
      <c r="C223" s="44"/>
      <c r="D223" s="44"/>
      <c r="F223" s="34"/>
      <c r="G223" s="34"/>
      <c r="H223" s="49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AA223" s="38"/>
    </row>
    <row r="224" spans="1:27" x14ac:dyDescent="0.25">
      <c r="A224" s="44"/>
      <c r="B224" s="44"/>
      <c r="C224" s="44"/>
      <c r="D224" s="44"/>
      <c r="F224" s="34"/>
      <c r="G224" s="34"/>
      <c r="H224" s="49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AA224" s="38"/>
    </row>
    <row r="225" spans="1:27" x14ac:dyDescent="0.25">
      <c r="A225" s="44"/>
      <c r="B225" s="44"/>
      <c r="C225" s="44"/>
      <c r="D225" s="44"/>
      <c r="F225" s="34"/>
      <c r="G225" s="34"/>
      <c r="H225" s="49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AA225" s="38"/>
    </row>
    <row r="226" spans="1:27" x14ac:dyDescent="0.25">
      <c r="A226" s="44"/>
      <c r="B226" s="44"/>
      <c r="C226" s="44"/>
      <c r="D226" s="44"/>
      <c r="F226" s="34"/>
      <c r="G226" s="34"/>
      <c r="H226" s="49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AA226" s="38"/>
    </row>
    <row r="227" spans="1:27" x14ac:dyDescent="0.25">
      <c r="A227" s="44"/>
      <c r="B227" s="44"/>
      <c r="C227" s="44"/>
      <c r="D227" s="44"/>
      <c r="F227" s="34"/>
      <c r="G227" s="34"/>
      <c r="H227" s="49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AA227" s="38"/>
    </row>
    <row r="228" spans="1:27" x14ac:dyDescent="0.25">
      <c r="A228" s="44"/>
      <c r="B228" s="44"/>
      <c r="C228" s="44"/>
      <c r="D228" s="44"/>
      <c r="F228" s="34"/>
      <c r="G228" s="34"/>
      <c r="H228" s="49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AA228" s="38"/>
    </row>
    <row r="229" spans="1:27" x14ac:dyDescent="0.25">
      <c r="A229" s="44"/>
      <c r="B229" s="44"/>
      <c r="C229" s="44"/>
      <c r="D229" s="44"/>
      <c r="F229" s="34"/>
      <c r="G229" s="34"/>
      <c r="H229" s="49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AA229" s="38"/>
    </row>
    <row r="230" spans="1:27" x14ac:dyDescent="0.25">
      <c r="A230" s="44"/>
      <c r="B230" s="44"/>
      <c r="C230" s="44"/>
      <c r="D230" s="44"/>
      <c r="F230" s="34"/>
      <c r="G230" s="34"/>
      <c r="H230" s="49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AA230" s="38"/>
    </row>
    <row r="231" spans="1:27" x14ac:dyDescent="0.25">
      <c r="A231" s="44"/>
      <c r="B231" s="44"/>
      <c r="C231" s="44"/>
      <c r="D231" s="44"/>
      <c r="F231" s="34"/>
      <c r="G231" s="34"/>
      <c r="H231" s="49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AA231" s="38"/>
    </row>
    <row r="232" spans="1:27" x14ac:dyDescent="0.25">
      <c r="A232" s="44"/>
      <c r="B232" s="44"/>
      <c r="C232" s="44"/>
      <c r="D232" s="44"/>
      <c r="F232" s="34"/>
      <c r="G232" s="34"/>
      <c r="H232" s="49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AA232" s="38"/>
    </row>
    <row r="233" spans="1:27" x14ac:dyDescent="0.25">
      <c r="A233" s="44"/>
      <c r="B233" s="44"/>
      <c r="C233" s="44"/>
      <c r="D233" s="44"/>
      <c r="F233" s="34"/>
      <c r="G233" s="34"/>
      <c r="H233" s="49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AA233" s="38"/>
    </row>
    <row r="234" spans="1:27" x14ac:dyDescent="0.25">
      <c r="A234" s="44"/>
      <c r="B234" s="44"/>
      <c r="C234" s="44"/>
      <c r="D234" s="44"/>
      <c r="F234" s="34"/>
      <c r="G234" s="34"/>
      <c r="H234" s="49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AA234" s="38"/>
    </row>
    <row r="235" spans="1:27" x14ac:dyDescent="0.25">
      <c r="A235" s="44"/>
      <c r="B235" s="44"/>
      <c r="C235" s="44"/>
      <c r="D235" s="44"/>
      <c r="F235" s="34"/>
      <c r="G235" s="34"/>
      <c r="H235" s="49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AA235" s="38"/>
    </row>
    <row r="236" spans="1:27" x14ac:dyDescent="0.25">
      <c r="A236" s="44"/>
      <c r="B236" s="44"/>
      <c r="C236" s="44"/>
      <c r="D236" s="44"/>
      <c r="F236" s="34"/>
      <c r="G236" s="34"/>
      <c r="H236" s="49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AA236" s="38"/>
    </row>
    <row r="237" spans="1:27" x14ac:dyDescent="0.25">
      <c r="A237" s="44"/>
      <c r="B237" s="44"/>
      <c r="C237" s="44"/>
      <c r="D237" s="44"/>
      <c r="F237" s="34"/>
      <c r="G237" s="34"/>
      <c r="H237" s="49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AA237" s="38"/>
    </row>
    <row r="238" spans="1:27" x14ac:dyDescent="0.25">
      <c r="A238" s="44"/>
      <c r="B238" s="44"/>
      <c r="C238" s="44"/>
      <c r="D238" s="44"/>
      <c r="F238" s="34"/>
      <c r="G238" s="34"/>
      <c r="H238" s="49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AA238" s="38"/>
    </row>
    <row r="239" spans="1:27" x14ac:dyDescent="0.25">
      <c r="A239" s="44"/>
      <c r="B239" s="44"/>
      <c r="C239" s="44"/>
      <c r="D239" s="44"/>
      <c r="F239" s="34"/>
      <c r="G239" s="34"/>
      <c r="H239" s="49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AA239" s="38"/>
    </row>
    <row r="240" spans="1:27" x14ac:dyDescent="0.25">
      <c r="A240" s="44"/>
      <c r="B240" s="44"/>
      <c r="C240" s="44"/>
      <c r="D240" s="44"/>
      <c r="F240" s="34"/>
      <c r="G240" s="34"/>
      <c r="H240" s="49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AA240" s="38"/>
    </row>
    <row r="241" spans="1:27" x14ac:dyDescent="0.25">
      <c r="A241" s="44"/>
      <c r="B241" s="44"/>
      <c r="C241" s="44"/>
      <c r="D241" s="44"/>
      <c r="F241" s="34"/>
      <c r="G241" s="34"/>
      <c r="H241" s="49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AA241" s="38"/>
    </row>
    <row r="242" spans="1:27" x14ac:dyDescent="0.25">
      <c r="A242" s="44"/>
      <c r="B242" s="44"/>
      <c r="C242" s="44"/>
      <c r="D242" s="44"/>
      <c r="F242" s="34"/>
      <c r="G242" s="34"/>
      <c r="H242" s="49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AA242" s="38"/>
    </row>
    <row r="243" spans="1:27" x14ac:dyDescent="0.25">
      <c r="A243" s="44"/>
      <c r="B243" s="44"/>
      <c r="C243" s="44"/>
      <c r="D243" s="44"/>
      <c r="F243" s="34"/>
      <c r="G243" s="34"/>
      <c r="H243" s="49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AA243" s="38"/>
    </row>
    <row r="244" spans="1:27" x14ac:dyDescent="0.25">
      <c r="A244" s="44"/>
      <c r="B244" s="44"/>
      <c r="C244" s="44"/>
      <c r="D244" s="44"/>
      <c r="F244" s="34"/>
      <c r="G244" s="34"/>
      <c r="H244" s="49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AA244" s="38"/>
    </row>
    <row r="245" spans="1:27" x14ac:dyDescent="0.25">
      <c r="A245" s="44"/>
      <c r="B245" s="44"/>
      <c r="C245" s="44"/>
      <c r="D245" s="44"/>
      <c r="F245" s="34"/>
      <c r="G245" s="34"/>
      <c r="H245" s="49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AA245" s="38"/>
    </row>
    <row r="246" spans="1:27" x14ac:dyDescent="0.25">
      <c r="A246" s="44"/>
      <c r="B246" s="44"/>
      <c r="C246" s="44"/>
      <c r="D246" s="44"/>
      <c r="F246" s="34"/>
      <c r="G246" s="34"/>
      <c r="H246" s="49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AA246" s="38"/>
    </row>
    <row r="247" spans="1:27" x14ac:dyDescent="0.25">
      <c r="A247" s="44"/>
      <c r="B247" s="44"/>
      <c r="C247" s="44"/>
      <c r="D247" s="44"/>
      <c r="F247" s="34"/>
      <c r="G247" s="34"/>
      <c r="H247" s="49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AA247" s="38"/>
    </row>
    <row r="248" spans="1:27" x14ac:dyDescent="0.25">
      <c r="A248" s="44"/>
      <c r="B248" s="44"/>
      <c r="C248" s="44"/>
      <c r="D248" s="44"/>
      <c r="F248" s="34"/>
      <c r="G248" s="34"/>
      <c r="H248" s="49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AA248" s="38"/>
    </row>
    <row r="249" spans="1:27" x14ac:dyDescent="0.25">
      <c r="A249" s="44"/>
      <c r="B249" s="44"/>
      <c r="C249" s="44"/>
      <c r="D249" s="44"/>
      <c r="F249" s="34"/>
      <c r="G249" s="34"/>
      <c r="H249" s="49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AA249" s="38"/>
    </row>
    <row r="250" spans="1:27" x14ac:dyDescent="0.25">
      <c r="A250" s="44"/>
      <c r="B250" s="44"/>
      <c r="C250" s="44"/>
      <c r="D250" s="44"/>
      <c r="F250" s="34"/>
      <c r="G250" s="34"/>
      <c r="H250" s="49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AA250" s="38"/>
    </row>
    <row r="251" spans="1:27" x14ac:dyDescent="0.25">
      <c r="A251" s="44"/>
      <c r="B251" s="44"/>
      <c r="C251" s="44"/>
      <c r="D251" s="44"/>
      <c r="F251" s="34"/>
      <c r="G251" s="34"/>
      <c r="H251" s="49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AA251" s="38"/>
    </row>
    <row r="252" spans="1:27" x14ac:dyDescent="0.25">
      <c r="A252" s="44"/>
      <c r="B252" s="44"/>
      <c r="C252" s="44"/>
      <c r="D252" s="44"/>
      <c r="F252" s="34"/>
      <c r="G252" s="34"/>
      <c r="H252" s="49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AA252" s="38"/>
    </row>
    <row r="253" spans="1:27" x14ac:dyDescent="0.25">
      <c r="A253" s="44"/>
      <c r="B253" s="44"/>
      <c r="C253" s="44"/>
      <c r="D253" s="44"/>
      <c r="F253" s="34"/>
      <c r="G253" s="34"/>
      <c r="H253" s="49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AA253" s="38"/>
    </row>
    <row r="254" spans="1:27" x14ac:dyDescent="0.25">
      <c r="A254" s="44"/>
      <c r="B254" s="44"/>
      <c r="C254" s="44"/>
      <c r="D254" s="44"/>
      <c r="F254" s="34"/>
      <c r="G254" s="34"/>
      <c r="H254" s="49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AA254" s="38"/>
    </row>
    <row r="255" spans="1:27" x14ac:dyDescent="0.25">
      <c r="A255" s="44"/>
      <c r="B255" s="44"/>
      <c r="C255" s="44"/>
      <c r="D255" s="44"/>
      <c r="F255" s="34"/>
      <c r="G255" s="34"/>
      <c r="H255" s="49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AA255" s="38"/>
    </row>
    <row r="256" spans="1:27" x14ac:dyDescent="0.25">
      <c r="A256" s="44"/>
      <c r="B256" s="44"/>
      <c r="C256" s="44"/>
      <c r="D256" s="44"/>
      <c r="F256" s="34"/>
      <c r="G256" s="34"/>
      <c r="H256" s="49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AA256" s="38"/>
    </row>
    <row r="257" spans="1:27" x14ac:dyDescent="0.25">
      <c r="A257" s="44"/>
      <c r="B257" s="44"/>
      <c r="C257" s="44"/>
      <c r="D257" s="44"/>
      <c r="F257" s="34"/>
      <c r="G257" s="34"/>
      <c r="H257" s="49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AA257" s="38"/>
    </row>
    <row r="258" spans="1:27" x14ac:dyDescent="0.25">
      <c r="A258" s="44"/>
      <c r="B258" s="44"/>
      <c r="C258" s="44"/>
      <c r="D258" s="44"/>
      <c r="F258" s="34"/>
      <c r="G258" s="34"/>
      <c r="H258" s="49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AA258" s="38"/>
    </row>
    <row r="259" spans="1:27" x14ac:dyDescent="0.25">
      <c r="A259" s="44"/>
      <c r="B259" s="44"/>
      <c r="C259" s="44"/>
      <c r="D259" s="44"/>
      <c r="F259" s="34"/>
      <c r="G259" s="34"/>
      <c r="H259" s="49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AA259" s="38"/>
    </row>
    <row r="260" spans="1:27" x14ac:dyDescent="0.25">
      <c r="A260" s="44"/>
      <c r="B260" s="44"/>
      <c r="C260" s="44"/>
      <c r="D260" s="44"/>
      <c r="F260" s="34"/>
      <c r="G260" s="34"/>
      <c r="H260" s="49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AA260" s="38"/>
    </row>
    <row r="261" spans="1:27" x14ac:dyDescent="0.25">
      <c r="A261" s="44"/>
      <c r="B261" s="44"/>
      <c r="C261" s="44"/>
      <c r="D261" s="44"/>
      <c r="F261" s="34"/>
      <c r="G261" s="34"/>
      <c r="H261" s="49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AA261" s="38"/>
    </row>
    <row r="262" spans="1:27" x14ac:dyDescent="0.25">
      <c r="A262" s="44"/>
      <c r="B262" s="44"/>
      <c r="C262" s="44"/>
      <c r="D262" s="44"/>
      <c r="F262" s="34"/>
      <c r="G262" s="34"/>
      <c r="H262" s="49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AA262" s="38"/>
    </row>
    <row r="263" spans="1:27" x14ac:dyDescent="0.25">
      <c r="A263" s="44"/>
      <c r="B263" s="44"/>
      <c r="C263" s="44"/>
      <c r="D263" s="44"/>
      <c r="F263" s="34"/>
      <c r="G263" s="34"/>
      <c r="H263" s="49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AA263" s="38"/>
    </row>
    <row r="264" spans="1:27" x14ac:dyDescent="0.25">
      <c r="A264" s="44"/>
      <c r="B264" s="44"/>
      <c r="C264" s="44"/>
      <c r="D264" s="44"/>
      <c r="F264" s="34"/>
      <c r="G264" s="34"/>
      <c r="H264" s="49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AA264" s="38"/>
    </row>
    <row r="265" spans="1:27" x14ac:dyDescent="0.25">
      <c r="A265" s="44"/>
      <c r="B265" s="44"/>
      <c r="C265" s="44"/>
      <c r="D265" s="44"/>
      <c r="F265" s="34"/>
      <c r="G265" s="34"/>
      <c r="H265" s="49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AA265" s="38"/>
    </row>
    <row r="266" spans="1:27" x14ac:dyDescent="0.25">
      <c r="A266" s="44"/>
      <c r="B266" s="44"/>
      <c r="C266" s="44"/>
      <c r="D266" s="44"/>
      <c r="F266" s="34"/>
      <c r="G266" s="34"/>
      <c r="H266" s="49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AA266" s="38"/>
    </row>
    <row r="267" spans="1:27" x14ac:dyDescent="0.25">
      <c r="A267" s="44"/>
      <c r="B267" s="44"/>
      <c r="C267" s="44"/>
      <c r="D267" s="44"/>
      <c r="F267" s="34"/>
      <c r="G267" s="34"/>
      <c r="H267" s="49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AA267" s="38"/>
    </row>
    <row r="268" spans="1:27" x14ac:dyDescent="0.25">
      <c r="A268" s="44"/>
      <c r="B268" s="44"/>
      <c r="C268" s="44"/>
      <c r="D268" s="44"/>
      <c r="F268" s="34"/>
      <c r="G268" s="34"/>
      <c r="H268" s="49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AA268" s="38"/>
    </row>
    <row r="269" spans="1:27" x14ac:dyDescent="0.25">
      <c r="A269" s="44"/>
      <c r="B269" s="44"/>
      <c r="C269" s="44"/>
      <c r="D269" s="44"/>
      <c r="F269" s="34"/>
      <c r="G269" s="34"/>
      <c r="H269" s="49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AA269" s="38"/>
    </row>
    <row r="270" spans="1:27" x14ac:dyDescent="0.25">
      <c r="A270" s="44"/>
      <c r="B270" s="44"/>
      <c r="C270" s="44"/>
      <c r="D270" s="44"/>
      <c r="F270" s="34"/>
      <c r="G270" s="34"/>
      <c r="H270" s="49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AA270" s="38"/>
    </row>
    <row r="271" spans="1:27" x14ac:dyDescent="0.25">
      <c r="A271" s="44"/>
      <c r="B271" s="44"/>
      <c r="C271" s="44"/>
      <c r="D271" s="44"/>
      <c r="F271" s="34"/>
      <c r="G271" s="34"/>
      <c r="H271" s="49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AA271" s="38"/>
    </row>
    <row r="272" spans="1:27" x14ac:dyDescent="0.25">
      <c r="A272" s="44"/>
      <c r="B272" s="44"/>
      <c r="C272" s="44"/>
      <c r="D272" s="44"/>
      <c r="F272" s="34"/>
      <c r="G272" s="34"/>
      <c r="H272" s="49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AA272" s="38"/>
    </row>
    <row r="273" spans="1:27" x14ac:dyDescent="0.25">
      <c r="A273" s="44"/>
      <c r="B273" s="44"/>
      <c r="C273" s="44"/>
      <c r="D273" s="44"/>
      <c r="F273" s="34"/>
      <c r="G273" s="34"/>
      <c r="H273" s="49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AA273" s="38"/>
    </row>
    <row r="274" spans="1:27" x14ac:dyDescent="0.25">
      <c r="A274" s="44"/>
      <c r="B274" s="44"/>
      <c r="C274" s="44"/>
      <c r="D274" s="44"/>
      <c r="F274" s="34"/>
      <c r="G274" s="34"/>
      <c r="H274" s="49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AA274" s="38"/>
    </row>
    <row r="275" spans="1:27" x14ac:dyDescent="0.25">
      <c r="A275" s="44"/>
      <c r="B275" s="44"/>
      <c r="C275" s="44"/>
      <c r="D275" s="44"/>
      <c r="F275" s="34"/>
      <c r="G275" s="34"/>
      <c r="H275" s="49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AA275" s="38"/>
    </row>
    <row r="276" spans="1:27" x14ac:dyDescent="0.25">
      <c r="A276" s="44"/>
      <c r="B276" s="44"/>
      <c r="C276" s="44"/>
      <c r="D276" s="44"/>
      <c r="F276" s="34"/>
      <c r="G276" s="34"/>
      <c r="H276" s="49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AA276" s="38"/>
    </row>
    <row r="277" spans="1:27" x14ac:dyDescent="0.25">
      <c r="A277" s="44"/>
      <c r="B277" s="44"/>
      <c r="C277" s="44"/>
      <c r="D277" s="44"/>
      <c r="F277" s="34"/>
      <c r="G277" s="34"/>
      <c r="H277" s="49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AA277" s="38"/>
    </row>
    <row r="278" spans="1:27" x14ac:dyDescent="0.25">
      <c r="A278" s="44"/>
      <c r="B278" s="44"/>
      <c r="C278" s="44"/>
      <c r="D278" s="44"/>
      <c r="F278" s="34"/>
      <c r="G278" s="34"/>
      <c r="H278" s="49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AA278" s="38"/>
    </row>
    <row r="279" spans="1:27" x14ac:dyDescent="0.25">
      <c r="A279" s="44"/>
      <c r="B279" s="44"/>
      <c r="C279" s="44"/>
      <c r="D279" s="44"/>
      <c r="F279" s="34"/>
      <c r="G279" s="34"/>
      <c r="H279" s="49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AA279" s="38"/>
    </row>
    <row r="280" spans="1:27" x14ac:dyDescent="0.25">
      <c r="A280" s="44"/>
      <c r="B280" s="44"/>
      <c r="C280" s="44"/>
      <c r="D280" s="44"/>
      <c r="F280" s="34"/>
      <c r="G280" s="34"/>
      <c r="H280" s="49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AA280" s="38"/>
    </row>
    <row r="281" spans="1:27" x14ac:dyDescent="0.25">
      <c r="A281" s="44"/>
      <c r="B281" s="44"/>
      <c r="C281" s="44"/>
      <c r="D281" s="44"/>
      <c r="F281" s="34"/>
      <c r="G281" s="34"/>
      <c r="H281" s="49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AA281" s="38"/>
    </row>
    <row r="282" spans="1:27" x14ac:dyDescent="0.25">
      <c r="A282" s="44"/>
      <c r="B282" s="44"/>
      <c r="C282" s="44"/>
      <c r="D282" s="44"/>
      <c r="F282" s="34"/>
      <c r="G282" s="34"/>
      <c r="H282" s="49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AA282" s="38"/>
    </row>
    <row r="283" spans="1:27" x14ac:dyDescent="0.25">
      <c r="A283" s="44"/>
      <c r="B283" s="44"/>
      <c r="C283" s="44"/>
      <c r="D283" s="44"/>
      <c r="F283" s="34"/>
      <c r="G283" s="34"/>
      <c r="H283" s="49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AA283" s="38"/>
    </row>
    <row r="284" spans="1:27" x14ac:dyDescent="0.25">
      <c r="A284" s="44"/>
      <c r="B284" s="44"/>
      <c r="C284" s="44"/>
      <c r="D284" s="44"/>
      <c r="F284" s="34"/>
      <c r="G284" s="34"/>
      <c r="H284" s="49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AA284" s="38"/>
    </row>
    <row r="285" spans="1:27" x14ac:dyDescent="0.25">
      <c r="A285" s="44"/>
      <c r="B285" s="44"/>
      <c r="C285" s="44"/>
      <c r="D285" s="44"/>
      <c r="F285" s="34"/>
      <c r="G285" s="34"/>
      <c r="H285" s="49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AA285" s="38"/>
    </row>
    <row r="286" spans="1:27" x14ac:dyDescent="0.25">
      <c r="A286" s="44"/>
      <c r="B286" s="44"/>
      <c r="C286" s="44"/>
      <c r="D286" s="44"/>
      <c r="F286" s="34"/>
      <c r="G286" s="34"/>
      <c r="H286" s="49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AA286" s="38"/>
    </row>
    <row r="287" spans="1:27" x14ac:dyDescent="0.25">
      <c r="A287" s="44"/>
      <c r="B287" s="44"/>
      <c r="C287" s="44"/>
      <c r="D287" s="44"/>
      <c r="F287" s="34"/>
      <c r="G287" s="34"/>
      <c r="H287" s="49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AA287" s="38"/>
    </row>
    <row r="288" spans="1:27" x14ac:dyDescent="0.25">
      <c r="A288" s="44"/>
      <c r="B288" s="44"/>
      <c r="C288" s="44"/>
      <c r="D288" s="44"/>
      <c r="F288" s="34"/>
      <c r="G288" s="34"/>
      <c r="H288" s="49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AA288" s="38"/>
    </row>
    <row r="289" spans="1:27" x14ac:dyDescent="0.25">
      <c r="A289" s="44"/>
      <c r="B289" s="44"/>
      <c r="C289" s="44"/>
      <c r="D289" s="44"/>
      <c r="F289" s="34"/>
      <c r="G289" s="34"/>
      <c r="H289" s="49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AA289" s="38"/>
    </row>
    <row r="290" spans="1:27" x14ac:dyDescent="0.25">
      <c r="A290" s="44"/>
      <c r="B290" s="44"/>
      <c r="C290" s="44"/>
      <c r="D290" s="44"/>
      <c r="F290" s="34"/>
      <c r="G290" s="34"/>
      <c r="H290" s="49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AA290" s="38"/>
    </row>
    <row r="291" spans="1:27" x14ac:dyDescent="0.25">
      <c r="A291" s="44"/>
      <c r="B291" s="44"/>
      <c r="C291" s="44"/>
      <c r="D291" s="44"/>
      <c r="F291" s="34"/>
      <c r="G291" s="34"/>
      <c r="H291" s="49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AA291" s="38"/>
    </row>
    <row r="292" spans="1:27" x14ac:dyDescent="0.25">
      <c r="A292" s="44"/>
      <c r="B292" s="44"/>
      <c r="C292" s="44"/>
      <c r="D292" s="44"/>
      <c r="F292" s="34"/>
      <c r="G292" s="34"/>
      <c r="H292" s="49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AA292" s="38"/>
    </row>
    <row r="293" spans="1:27" x14ac:dyDescent="0.25">
      <c r="A293" s="44"/>
      <c r="B293" s="44"/>
      <c r="C293" s="44"/>
      <c r="D293" s="44"/>
      <c r="F293" s="34"/>
      <c r="G293" s="34"/>
      <c r="H293" s="49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AA293" s="38"/>
    </row>
    <row r="294" spans="1:27" x14ac:dyDescent="0.25">
      <c r="A294" s="44"/>
      <c r="B294" s="44"/>
      <c r="C294" s="44"/>
      <c r="D294" s="44"/>
      <c r="F294" s="34"/>
      <c r="G294" s="34"/>
      <c r="H294" s="49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AA294" s="38"/>
    </row>
    <row r="295" spans="1:27" x14ac:dyDescent="0.25">
      <c r="A295" s="44"/>
      <c r="B295" s="44"/>
      <c r="C295" s="44"/>
      <c r="D295" s="44"/>
      <c r="F295" s="34"/>
      <c r="G295" s="34"/>
      <c r="H295" s="49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AA295" s="38"/>
    </row>
    <row r="296" spans="1:27" x14ac:dyDescent="0.25">
      <c r="A296" s="44"/>
      <c r="B296" s="44"/>
      <c r="C296" s="44"/>
      <c r="D296" s="44"/>
      <c r="F296" s="34"/>
      <c r="G296" s="34"/>
      <c r="H296" s="49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AA296" s="38"/>
    </row>
    <row r="297" spans="1:27" x14ac:dyDescent="0.25">
      <c r="A297" s="44"/>
      <c r="B297" s="44"/>
      <c r="C297" s="44"/>
      <c r="D297" s="44"/>
      <c r="F297" s="34"/>
      <c r="G297" s="34"/>
      <c r="H297" s="49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AA297" s="38"/>
    </row>
    <row r="298" spans="1:27" x14ac:dyDescent="0.25">
      <c r="A298" s="44"/>
      <c r="B298" s="44"/>
      <c r="C298" s="44"/>
      <c r="D298" s="44"/>
      <c r="F298" s="34"/>
      <c r="G298" s="34"/>
      <c r="H298" s="49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AA298" s="38"/>
    </row>
    <row r="299" spans="1:27" x14ac:dyDescent="0.25">
      <c r="A299" s="44"/>
      <c r="B299" s="44"/>
      <c r="C299" s="44"/>
      <c r="D299" s="44"/>
      <c r="F299" s="34"/>
      <c r="G299" s="34"/>
      <c r="H299" s="49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AA299" s="38"/>
    </row>
    <row r="300" spans="1:27" x14ac:dyDescent="0.25">
      <c r="A300" s="44"/>
      <c r="B300" s="44"/>
      <c r="C300" s="44"/>
      <c r="D300" s="44"/>
      <c r="F300" s="34"/>
      <c r="G300" s="34"/>
      <c r="H300" s="49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AA300" s="38"/>
    </row>
    <row r="301" spans="1:27" x14ac:dyDescent="0.25">
      <c r="A301" s="44"/>
      <c r="B301" s="44"/>
      <c r="C301" s="44"/>
      <c r="D301" s="44"/>
      <c r="F301" s="34"/>
      <c r="G301" s="34"/>
      <c r="H301" s="49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AA301" s="38"/>
    </row>
    <row r="302" spans="1:27" x14ac:dyDescent="0.25">
      <c r="A302" s="44"/>
      <c r="B302" s="44"/>
      <c r="C302" s="44"/>
      <c r="D302" s="44"/>
      <c r="F302" s="34"/>
      <c r="G302" s="34"/>
      <c r="H302" s="49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AA302" s="38"/>
    </row>
    <row r="303" spans="1:27" x14ac:dyDescent="0.25">
      <c r="A303" s="44"/>
      <c r="B303" s="44"/>
      <c r="C303" s="44"/>
      <c r="D303" s="44"/>
      <c r="F303" s="34"/>
      <c r="G303" s="34"/>
      <c r="H303" s="49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AA303" s="38"/>
    </row>
    <row r="304" spans="1:27" x14ac:dyDescent="0.25">
      <c r="A304" s="44"/>
      <c r="B304" s="44"/>
      <c r="C304" s="44"/>
      <c r="D304" s="44"/>
      <c r="F304" s="34"/>
      <c r="G304" s="34"/>
      <c r="H304" s="49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AA304" s="38"/>
    </row>
    <row r="305" spans="1:27" x14ac:dyDescent="0.25">
      <c r="A305" s="44"/>
      <c r="B305" s="44"/>
      <c r="C305" s="44"/>
      <c r="D305" s="44"/>
      <c r="F305" s="34"/>
      <c r="G305" s="34"/>
      <c r="H305" s="49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AA305" s="38"/>
    </row>
    <row r="306" spans="1:27" x14ac:dyDescent="0.25">
      <c r="A306" s="44"/>
      <c r="B306" s="44"/>
      <c r="C306" s="44"/>
      <c r="D306" s="44"/>
      <c r="F306" s="34"/>
      <c r="G306" s="34"/>
      <c r="H306" s="49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AA306" s="38"/>
    </row>
    <row r="307" spans="1:27" x14ac:dyDescent="0.25">
      <c r="A307" s="44"/>
      <c r="B307" s="44"/>
      <c r="C307" s="44"/>
      <c r="D307" s="44"/>
      <c r="F307" s="34"/>
      <c r="G307" s="34"/>
      <c r="H307" s="49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AA307" s="38"/>
    </row>
    <row r="308" spans="1:27" x14ac:dyDescent="0.25">
      <c r="A308" s="44"/>
      <c r="B308" s="44"/>
      <c r="C308" s="44"/>
      <c r="D308" s="44"/>
      <c r="F308" s="34"/>
      <c r="G308" s="34"/>
      <c r="H308" s="49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AA308" s="38"/>
    </row>
    <row r="309" spans="1:27" x14ac:dyDescent="0.25">
      <c r="A309" s="44"/>
      <c r="B309" s="44"/>
      <c r="C309" s="44"/>
      <c r="D309" s="44"/>
      <c r="F309" s="34"/>
      <c r="G309" s="34"/>
      <c r="H309" s="49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AA309" s="38"/>
    </row>
    <row r="310" spans="1:27" x14ac:dyDescent="0.25">
      <c r="A310" s="44"/>
      <c r="B310" s="44"/>
      <c r="C310" s="44"/>
      <c r="D310" s="44"/>
      <c r="F310" s="34"/>
      <c r="G310" s="34"/>
      <c r="H310" s="49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AA310" s="38"/>
    </row>
    <row r="311" spans="1:27" x14ac:dyDescent="0.25">
      <c r="A311" s="44"/>
      <c r="B311" s="44"/>
      <c r="C311" s="44"/>
      <c r="D311" s="44"/>
      <c r="F311" s="34"/>
      <c r="G311" s="34"/>
      <c r="H311" s="49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AA311" s="38"/>
    </row>
    <row r="312" spans="1:27" x14ac:dyDescent="0.25">
      <c r="A312" s="44"/>
      <c r="B312" s="44"/>
      <c r="C312" s="44"/>
      <c r="D312" s="44"/>
      <c r="F312" s="34"/>
      <c r="G312" s="34"/>
      <c r="H312" s="49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AA312" s="38"/>
    </row>
    <row r="313" spans="1:27" x14ac:dyDescent="0.25">
      <c r="A313" s="44"/>
      <c r="B313" s="44"/>
      <c r="C313" s="44"/>
      <c r="D313" s="44"/>
      <c r="F313" s="34"/>
      <c r="G313" s="34"/>
      <c r="H313" s="49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AA313" s="38"/>
    </row>
    <row r="314" spans="1:27" x14ac:dyDescent="0.25">
      <c r="A314" s="44"/>
      <c r="B314" s="44"/>
      <c r="C314" s="44"/>
      <c r="D314" s="44"/>
      <c r="F314" s="34"/>
      <c r="G314" s="34"/>
      <c r="H314" s="49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AA314" s="38"/>
    </row>
    <row r="315" spans="1:27" x14ac:dyDescent="0.25">
      <c r="A315" s="44"/>
      <c r="B315" s="44"/>
      <c r="C315" s="44"/>
      <c r="D315" s="44"/>
      <c r="F315" s="34"/>
      <c r="G315" s="34"/>
      <c r="H315" s="49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AA315" s="38"/>
    </row>
    <row r="316" spans="1:27" x14ac:dyDescent="0.25">
      <c r="A316" s="44"/>
      <c r="B316" s="44"/>
      <c r="C316" s="44"/>
      <c r="D316" s="44"/>
      <c r="F316" s="34"/>
      <c r="G316" s="34"/>
      <c r="H316" s="49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AA316" s="38"/>
    </row>
    <row r="317" spans="1:27" x14ac:dyDescent="0.25">
      <c r="A317" s="44"/>
      <c r="B317" s="44"/>
      <c r="C317" s="44"/>
      <c r="D317" s="44"/>
      <c r="F317" s="34"/>
      <c r="G317" s="34"/>
      <c r="H317" s="49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AA317" s="38"/>
    </row>
    <row r="318" spans="1:27" x14ac:dyDescent="0.25">
      <c r="A318" s="44"/>
      <c r="B318" s="44"/>
      <c r="C318" s="44"/>
      <c r="D318" s="44"/>
      <c r="F318" s="34"/>
      <c r="G318" s="34"/>
      <c r="H318" s="49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AA318" s="38"/>
    </row>
    <row r="319" spans="1:27" x14ac:dyDescent="0.25">
      <c r="A319" s="44"/>
      <c r="B319" s="44"/>
      <c r="C319" s="44"/>
      <c r="D319" s="44"/>
      <c r="F319" s="34"/>
      <c r="G319" s="34"/>
      <c r="H319" s="49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AA319" s="38"/>
    </row>
    <row r="320" spans="1:27" x14ac:dyDescent="0.25">
      <c r="A320" s="44"/>
      <c r="B320" s="44"/>
      <c r="C320" s="44"/>
      <c r="D320" s="44"/>
      <c r="F320" s="34"/>
      <c r="G320" s="34"/>
      <c r="H320" s="49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AA320" s="38"/>
    </row>
    <row r="321" spans="1:27" x14ac:dyDescent="0.25">
      <c r="A321" s="44"/>
      <c r="B321" s="44"/>
      <c r="C321" s="44"/>
      <c r="D321" s="44"/>
      <c r="F321" s="34"/>
      <c r="G321" s="34"/>
      <c r="H321" s="49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AA321" s="38"/>
    </row>
    <row r="322" spans="1:27" x14ac:dyDescent="0.25">
      <c r="A322" s="44"/>
      <c r="B322" s="44"/>
      <c r="C322" s="44"/>
      <c r="D322" s="44"/>
      <c r="F322" s="34"/>
      <c r="G322" s="34"/>
      <c r="H322" s="49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AA322" s="38"/>
    </row>
    <row r="323" spans="1:27" x14ac:dyDescent="0.25">
      <c r="A323" s="44"/>
      <c r="B323" s="44"/>
      <c r="C323" s="44"/>
      <c r="D323" s="44"/>
      <c r="F323" s="34"/>
      <c r="G323" s="34"/>
      <c r="H323" s="49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AA323" s="38"/>
    </row>
    <row r="324" spans="1:27" x14ac:dyDescent="0.25">
      <c r="A324" s="44"/>
      <c r="B324" s="44"/>
      <c r="C324" s="44"/>
      <c r="D324" s="44"/>
      <c r="F324" s="34"/>
      <c r="G324" s="34"/>
      <c r="H324" s="49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AA324" s="38"/>
    </row>
    <row r="325" spans="1:27" x14ac:dyDescent="0.25">
      <c r="A325" s="44"/>
      <c r="B325" s="44"/>
      <c r="C325" s="44"/>
      <c r="D325" s="44"/>
      <c r="F325" s="34"/>
      <c r="G325" s="34"/>
      <c r="H325" s="49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AA325" s="38"/>
    </row>
    <row r="326" spans="1:27" x14ac:dyDescent="0.25">
      <c r="A326" s="44"/>
      <c r="B326" s="44"/>
      <c r="C326" s="44"/>
      <c r="D326" s="44"/>
      <c r="F326" s="34"/>
      <c r="G326" s="34"/>
      <c r="H326" s="49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AA326" s="38"/>
    </row>
    <row r="327" spans="1:27" x14ac:dyDescent="0.25">
      <c r="A327" s="44"/>
      <c r="B327" s="44"/>
      <c r="C327" s="44"/>
      <c r="D327" s="44"/>
      <c r="F327" s="34"/>
      <c r="G327" s="34"/>
      <c r="H327" s="49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AA327" s="38"/>
    </row>
    <row r="328" spans="1:27" x14ac:dyDescent="0.25">
      <c r="A328" s="44"/>
      <c r="B328" s="44"/>
      <c r="C328" s="44"/>
      <c r="D328" s="44"/>
      <c r="F328" s="34"/>
      <c r="G328" s="34"/>
      <c r="H328" s="49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AA328" s="38"/>
    </row>
    <row r="329" spans="1:27" x14ac:dyDescent="0.25">
      <c r="A329" s="44"/>
      <c r="B329" s="44"/>
      <c r="C329" s="44"/>
      <c r="D329" s="44"/>
      <c r="F329" s="34"/>
      <c r="G329" s="34"/>
      <c r="H329" s="49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AA329" s="38"/>
    </row>
    <row r="330" spans="1:27" x14ac:dyDescent="0.25">
      <c r="A330" s="44"/>
      <c r="B330" s="44"/>
      <c r="C330" s="44"/>
      <c r="D330" s="44"/>
      <c r="F330" s="34"/>
      <c r="G330" s="34"/>
      <c r="H330" s="49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AA330" s="38"/>
    </row>
    <row r="331" spans="1:27" x14ac:dyDescent="0.25">
      <c r="A331" s="44"/>
      <c r="B331" s="44"/>
      <c r="C331" s="44"/>
      <c r="D331" s="44"/>
      <c r="F331" s="34"/>
      <c r="G331" s="34"/>
      <c r="H331" s="49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AA331" s="38"/>
    </row>
    <row r="332" spans="1:27" x14ac:dyDescent="0.25">
      <c r="A332" s="44"/>
      <c r="B332" s="44"/>
      <c r="C332" s="44"/>
      <c r="D332" s="44"/>
      <c r="F332" s="34"/>
      <c r="G332" s="34"/>
      <c r="H332" s="49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AA332" s="38"/>
    </row>
    <row r="333" spans="1:27" x14ac:dyDescent="0.25">
      <c r="A333" s="44"/>
      <c r="B333" s="44"/>
      <c r="C333" s="44"/>
      <c r="D333" s="44"/>
      <c r="F333" s="34"/>
      <c r="G333" s="34"/>
      <c r="H333" s="49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AA333" s="38"/>
    </row>
    <row r="334" spans="1:27" x14ac:dyDescent="0.25">
      <c r="A334" s="44"/>
      <c r="B334" s="44"/>
      <c r="C334" s="44"/>
      <c r="D334" s="44"/>
      <c r="F334" s="34"/>
      <c r="G334" s="34"/>
      <c r="H334" s="49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AA334" s="38"/>
    </row>
    <row r="335" spans="1:27" x14ac:dyDescent="0.25">
      <c r="A335" s="44"/>
      <c r="B335" s="44"/>
      <c r="C335" s="44"/>
      <c r="D335" s="44"/>
      <c r="F335" s="34"/>
      <c r="G335" s="34"/>
      <c r="H335" s="49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AA335" s="38"/>
    </row>
    <row r="336" spans="1:27" x14ac:dyDescent="0.25">
      <c r="A336" s="44"/>
      <c r="B336" s="44"/>
      <c r="C336" s="44"/>
      <c r="D336" s="44"/>
      <c r="F336" s="34"/>
      <c r="G336" s="34"/>
      <c r="H336" s="49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AA336" s="38"/>
    </row>
    <row r="337" spans="1:27" x14ac:dyDescent="0.25">
      <c r="A337" s="44"/>
      <c r="B337" s="44"/>
      <c r="C337" s="44"/>
      <c r="D337" s="44"/>
      <c r="F337" s="34"/>
      <c r="G337" s="34"/>
      <c r="H337" s="49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AA337" s="38"/>
    </row>
    <row r="338" spans="1:27" x14ac:dyDescent="0.25">
      <c r="A338" s="44"/>
      <c r="B338" s="44"/>
      <c r="C338" s="44"/>
      <c r="D338" s="44"/>
      <c r="F338" s="34"/>
      <c r="G338" s="34"/>
      <c r="H338" s="49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AA338" s="38"/>
    </row>
    <row r="339" spans="1:27" x14ac:dyDescent="0.25">
      <c r="A339" s="44"/>
      <c r="B339" s="44"/>
      <c r="C339" s="44"/>
      <c r="D339" s="44"/>
      <c r="F339" s="34"/>
      <c r="G339" s="34"/>
      <c r="H339" s="49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AA339" s="38"/>
    </row>
    <row r="340" spans="1:27" x14ac:dyDescent="0.25">
      <c r="A340" s="44"/>
      <c r="B340" s="44"/>
      <c r="C340" s="44"/>
      <c r="D340" s="44"/>
      <c r="F340" s="34"/>
      <c r="G340" s="34"/>
      <c r="H340" s="49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AA340" s="38"/>
    </row>
    <row r="341" spans="1:27" x14ac:dyDescent="0.25">
      <c r="A341" s="44"/>
      <c r="B341" s="44"/>
      <c r="C341" s="44"/>
      <c r="D341" s="44"/>
      <c r="F341" s="34"/>
      <c r="G341" s="34"/>
      <c r="H341" s="49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AA341" s="38"/>
    </row>
    <row r="342" spans="1:27" x14ac:dyDescent="0.25">
      <c r="A342" s="44"/>
      <c r="B342" s="44"/>
      <c r="C342" s="44"/>
      <c r="D342" s="44"/>
      <c r="F342" s="34"/>
      <c r="G342" s="34"/>
      <c r="H342" s="49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AA342" s="38"/>
    </row>
    <row r="343" spans="1:27" x14ac:dyDescent="0.25">
      <c r="A343" s="44"/>
      <c r="B343" s="44"/>
      <c r="C343" s="44"/>
      <c r="D343" s="44"/>
      <c r="F343" s="34"/>
      <c r="G343" s="34"/>
      <c r="H343" s="49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AA343" s="38"/>
    </row>
    <row r="344" spans="1:27" x14ac:dyDescent="0.25">
      <c r="A344" s="44"/>
      <c r="B344" s="44"/>
      <c r="C344" s="44"/>
      <c r="D344" s="44"/>
      <c r="F344" s="34"/>
      <c r="G344" s="34"/>
      <c r="H344" s="49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AA344" s="38"/>
    </row>
    <row r="345" spans="1:27" x14ac:dyDescent="0.25">
      <c r="A345" s="44"/>
      <c r="B345" s="44"/>
      <c r="C345" s="44"/>
      <c r="D345" s="44"/>
      <c r="F345" s="34"/>
      <c r="G345" s="34"/>
      <c r="H345" s="49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AA345" s="38"/>
    </row>
    <row r="346" spans="1:27" x14ac:dyDescent="0.25">
      <c r="A346" s="44"/>
      <c r="B346" s="44"/>
      <c r="C346" s="44"/>
      <c r="D346" s="44"/>
      <c r="F346" s="34"/>
      <c r="G346" s="34"/>
      <c r="H346" s="49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AA346" s="38"/>
    </row>
    <row r="347" spans="1:27" x14ac:dyDescent="0.25">
      <c r="A347" s="44"/>
      <c r="B347" s="44"/>
      <c r="C347" s="44"/>
      <c r="D347" s="44"/>
      <c r="F347" s="34"/>
      <c r="G347" s="34"/>
      <c r="H347" s="49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AA347" s="38"/>
    </row>
    <row r="348" spans="1:27" x14ac:dyDescent="0.25">
      <c r="A348" s="44"/>
      <c r="B348" s="44"/>
      <c r="C348" s="44"/>
      <c r="D348" s="44"/>
      <c r="F348" s="34"/>
      <c r="G348" s="34"/>
      <c r="H348" s="49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AA348" s="38"/>
    </row>
    <row r="349" spans="1:27" x14ac:dyDescent="0.25">
      <c r="A349" s="44"/>
      <c r="B349" s="44"/>
      <c r="C349" s="44"/>
      <c r="D349" s="44"/>
      <c r="F349" s="34"/>
      <c r="G349" s="34"/>
      <c r="H349" s="49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AA349" s="38"/>
    </row>
    <row r="350" spans="1:27" x14ac:dyDescent="0.25">
      <c r="A350" s="44"/>
      <c r="B350" s="44"/>
      <c r="C350" s="44"/>
      <c r="D350" s="44"/>
      <c r="F350" s="34"/>
      <c r="G350" s="34"/>
      <c r="H350" s="49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AA350" s="38"/>
    </row>
    <row r="351" spans="1:27" x14ac:dyDescent="0.25">
      <c r="A351" s="44"/>
      <c r="B351" s="44"/>
      <c r="C351" s="44"/>
      <c r="D351" s="44"/>
      <c r="F351" s="34"/>
      <c r="G351" s="34"/>
      <c r="H351" s="49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AA351" s="38"/>
    </row>
    <row r="352" spans="1:27" x14ac:dyDescent="0.25">
      <c r="A352" s="44"/>
      <c r="B352" s="44"/>
      <c r="C352" s="44"/>
      <c r="D352" s="44"/>
      <c r="F352" s="34"/>
      <c r="G352" s="34"/>
      <c r="H352" s="49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AA352" s="38"/>
    </row>
    <row r="353" spans="1:27" x14ac:dyDescent="0.25">
      <c r="A353" s="44"/>
      <c r="B353" s="44"/>
      <c r="C353" s="44"/>
      <c r="D353" s="44"/>
      <c r="F353" s="34"/>
      <c r="G353" s="34"/>
      <c r="H353" s="49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AA353" s="38"/>
    </row>
    <row r="354" spans="1:27" x14ac:dyDescent="0.25">
      <c r="A354" s="44"/>
      <c r="B354" s="44"/>
      <c r="C354" s="44"/>
      <c r="D354" s="44"/>
      <c r="F354" s="34"/>
      <c r="G354" s="34"/>
      <c r="H354" s="49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AA354" s="38"/>
    </row>
    <row r="355" spans="1:27" x14ac:dyDescent="0.25">
      <c r="A355" s="44"/>
      <c r="B355" s="44"/>
      <c r="C355" s="44"/>
      <c r="D355" s="44"/>
      <c r="F355" s="34"/>
      <c r="G355" s="34"/>
      <c r="H355" s="49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AA355" s="38"/>
    </row>
    <row r="356" spans="1:27" x14ac:dyDescent="0.25">
      <c r="A356" s="44"/>
      <c r="B356" s="44"/>
      <c r="C356" s="44"/>
      <c r="D356" s="44"/>
      <c r="F356" s="34"/>
      <c r="G356" s="34"/>
      <c r="H356" s="49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AA356" s="38"/>
    </row>
    <row r="357" spans="1:27" x14ac:dyDescent="0.25">
      <c r="A357" s="44"/>
      <c r="B357" s="44"/>
      <c r="C357" s="44"/>
      <c r="D357" s="44"/>
      <c r="F357" s="34"/>
      <c r="G357" s="34"/>
      <c r="H357" s="49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AA357" s="38"/>
    </row>
    <row r="358" spans="1:27" x14ac:dyDescent="0.25">
      <c r="A358" s="44"/>
      <c r="B358" s="44"/>
      <c r="C358" s="44"/>
      <c r="D358" s="44"/>
      <c r="F358" s="34"/>
      <c r="G358" s="34"/>
      <c r="H358" s="49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AA358" s="38"/>
    </row>
    <row r="359" spans="1:27" x14ac:dyDescent="0.25">
      <c r="A359" s="44"/>
      <c r="B359" s="44"/>
      <c r="C359" s="44"/>
      <c r="D359" s="44"/>
      <c r="F359" s="34"/>
      <c r="G359" s="34"/>
      <c r="H359" s="49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AA359" s="38"/>
    </row>
    <row r="360" spans="1:27" x14ac:dyDescent="0.25">
      <c r="A360" s="44"/>
      <c r="B360" s="44"/>
      <c r="C360" s="44"/>
      <c r="D360" s="44"/>
      <c r="F360" s="34"/>
      <c r="G360" s="34"/>
      <c r="H360" s="49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AA360" s="38"/>
    </row>
    <row r="361" spans="1:27" x14ac:dyDescent="0.25">
      <c r="A361" s="44"/>
      <c r="B361" s="44"/>
      <c r="C361" s="44"/>
      <c r="D361" s="44"/>
      <c r="F361" s="34"/>
      <c r="G361" s="34"/>
      <c r="H361" s="49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AA361" s="38"/>
    </row>
    <row r="362" spans="1:27" x14ac:dyDescent="0.25">
      <c r="A362" s="44"/>
      <c r="B362" s="44"/>
      <c r="C362" s="44"/>
      <c r="D362" s="44"/>
      <c r="F362" s="34"/>
      <c r="G362" s="34"/>
      <c r="H362" s="49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AA362" s="38"/>
    </row>
    <row r="363" spans="1:27" x14ac:dyDescent="0.25">
      <c r="A363" s="44"/>
      <c r="B363" s="44"/>
      <c r="C363" s="44"/>
      <c r="D363" s="44"/>
      <c r="F363" s="34"/>
      <c r="G363" s="34"/>
      <c r="H363" s="49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AA363" s="38"/>
    </row>
    <row r="364" spans="1:27" x14ac:dyDescent="0.25">
      <c r="A364" s="44"/>
      <c r="B364" s="44"/>
      <c r="C364" s="44"/>
      <c r="D364" s="44"/>
      <c r="F364" s="34"/>
      <c r="G364" s="34"/>
      <c r="H364" s="49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AA364" s="38"/>
    </row>
    <row r="365" spans="1:27" x14ac:dyDescent="0.25">
      <c r="A365" s="44"/>
      <c r="B365" s="44"/>
      <c r="C365" s="44"/>
      <c r="D365" s="44"/>
      <c r="F365" s="34"/>
      <c r="G365" s="34"/>
      <c r="H365" s="49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AA365" s="38"/>
    </row>
    <row r="366" spans="1:27" x14ac:dyDescent="0.25">
      <c r="A366" s="44"/>
      <c r="B366" s="44"/>
      <c r="C366" s="44"/>
      <c r="D366" s="44"/>
      <c r="F366" s="34"/>
      <c r="G366" s="34"/>
      <c r="H366" s="49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AA366" s="38"/>
    </row>
    <row r="367" spans="1:27" x14ac:dyDescent="0.25">
      <c r="A367" s="44"/>
      <c r="B367" s="44"/>
      <c r="C367" s="44"/>
      <c r="D367" s="44"/>
      <c r="F367" s="34"/>
      <c r="G367" s="34"/>
      <c r="H367" s="49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AA367" s="38"/>
    </row>
    <row r="368" spans="1:27" x14ac:dyDescent="0.25">
      <c r="A368" s="44"/>
      <c r="B368" s="44"/>
      <c r="C368" s="44"/>
      <c r="D368" s="44"/>
      <c r="F368" s="34"/>
      <c r="G368" s="34"/>
      <c r="H368" s="49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AA368" s="38"/>
    </row>
    <row r="369" spans="1:27" x14ac:dyDescent="0.25">
      <c r="A369" s="44"/>
      <c r="B369" s="44"/>
      <c r="C369" s="44"/>
      <c r="D369" s="44"/>
      <c r="F369" s="34"/>
      <c r="G369" s="34"/>
      <c r="H369" s="49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AA369" s="38"/>
    </row>
    <row r="370" spans="1:27" x14ac:dyDescent="0.25">
      <c r="A370" s="44"/>
      <c r="B370" s="44"/>
      <c r="C370" s="44"/>
      <c r="D370" s="44"/>
      <c r="F370" s="34"/>
      <c r="G370" s="34"/>
      <c r="H370" s="49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AA370" s="38"/>
    </row>
    <row r="371" spans="1:27" x14ac:dyDescent="0.25">
      <c r="A371" s="44"/>
      <c r="B371" s="44"/>
      <c r="C371" s="44"/>
      <c r="D371" s="44"/>
      <c r="F371" s="34"/>
      <c r="G371" s="34"/>
      <c r="H371" s="49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AA371" s="38"/>
    </row>
    <row r="372" spans="1:27" x14ac:dyDescent="0.25">
      <c r="A372" s="44"/>
      <c r="B372" s="44"/>
      <c r="C372" s="44"/>
      <c r="D372" s="44"/>
      <c r="F372" s="34"/>
      <c r="G372" s="34"/>
      <c r="H372" s="49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AA372" s="38"/>
    </row>
    <row r="373" spans="1:27" x14ac:dyDescent="0.25">
      <c r="A373" s="44"/>
      <c r="B373" s="44"/>
      <c r="C373" s="44"/>
      <c r="D373" s="44"/>
      <c r="F373" s="34"/>
      <c r="G373" s="34"/>
      <c r="H373" s="49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AA373" s="38"/>
    </row>
    <row r="374" spans="1:27" x14ac:dyDescent="0.25">
      <c r="A374" s="44"/>
      <c r="B374" s="44"/>
      <c r="C374" s="44"/>
      <c r="D374" s="44"/>
      <c r="F374" s="34"/>
      <c r="G374" s="34"/>
      <c r="H374" s="49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AA374" s="38"/>
    </row>
    <row r="375" spans="1:27" x14ac:dyDescent="0.25">
      <c r="A375" s="44"/>
      <c r="B375" s="44"/>
      <c r="C375" s="44"/>
      <c r="D375" s="44"/>
      <c r="F375" s="34"/>
      <c r="G375" s="34"/>
      <c r="H375" s="49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AA375" s="38"/>
    </row>
    <row r="376" spans="1:27" x14ac:dyDescent="0.25">
      <c r="A376" s="44"/>
      <c r="B376" s="44"/>
      <c r="C376" s="44"/>
      <c r="D376" s="44"/>
      <c r="F376" s="34"/>
      <c r="G376" s="34"/>
      <c r="H376" s="49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AA376" s="38"/>
    </row>
    <row r="377" spans="1:27" x14ac:dyDescent="0.25">
      <c r="A377" s="44"/>
      <c r="B377" s="44"/>
      <c r="C377" s="44"/>
      <c r="D377" s="44"/>
      <c r="F377" s="34"/>
      <c r="G377" s="34"/>
      <c r="H377" s="49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AA377" s="38"/>
    </row>
    <row r="378" spans="1:27" x14ac:dyDescent="0.25">
      <c r="A378" s="44"/>
      <c r="B378" s="44"/>
      <c r="C378" s="44"/>
      <c r="D378" s="44"/>
      <c r="F378" s="34"/>
      <c r="G378" s="34"/>
      <c r="H378" s="49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AA378" s="38"/>
    </row>
    <row r="379" spans="1:27" x14ac:dyDescent="0.25">
      <c r="A379" s="44"/>
      <c r="B379" s="44"/>
      <c r="C379" s="44"/>
      <c r="D379" s="44"/>
      <c r="F379" s="34"/>
      <c r="G379" s="34"/>
      <c r="H379" s="49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AA379" s="38"/>
    </row>
    <row r="380" spans="1:27" x14ac:dyDescent="0.25">
      <c r="A380" s="44"/>
      <c r="B380" s="44"/>
      <c r="C380" s="44"/>
      <c r="D380" s="44"/>
      <c r="F380" s="34"/>
      <c r="G380" s="34"/>
      <c r="H380" s="49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AA380" s="38"/>
    </row>
    <row r="381" spans="1:27" x14ac:dyDescent="0.25">
      <c r="A381" s="44"/>
      <c r="B381" s="44"/>
      <c r="C381" s="44"/>
      <c r="D381" s="44"/>
      <c r="F381" s="34"/>
      <c r="G381" s="34"/>
      <c r="H381" s="49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AA381" s="38"/>
    </row>
    <row r="382" spans="1:27" x14ac:dyDescent="0.25">
      <c r="A382" s="44"/>
      <c r="B382" s="44"/>
      <c r="C382" s="44"/>
      <c r="D382" s="44"/>
      <c r="F382" s="34"/>
      <c r="G382" s="34"/>
      <c r="H382" s="49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AA382" s="38"/>
    </row>
    <row r="383" spans="1:27" x14ac:dyDescent="0.25">
      <c r="A383" s="44"/>
      <c r="B383" s="44"/>
      <c r="C383" s="44"/>
      <c r="D383" s="44"/>
      <c r="F383" s="34"/>
      <c r="G383" s="34"/>
      <c r="H383" s="49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AA383" s="38"/>
    </row>
    <row r="384" spans="1:27" x14ac:dyDescent="0.25">
      <c r="A384" s="44"/>
      <c r="B384" s="44"/>
      <c r="C384" s="44"/>
      <c r="D384" s="44"/>
      <c r="F384" s="34"/>
      <c r="G384" s="34"/>
      <c r="H384" s="49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AA384" s="38"/>
    </row>
    <row r="385" spans="1:27" x14ac:dyDescent="0.25">
      <c r="A385" s="44"/>
      <c r="B385" s="44"/>
      <c r="C385" s="44"/>
      <c r="D385" s="44"/>
      <c r="F385" s="34"/>
      <c r="G385" s="34"/>
      <c r="H385" s="49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AA385" s="38"/>
    </row>
    <row r="386" spans="1:27" x14ac:dyDescent="0.25">
      <c r="A386" s="44"/>
      <c r="B386" s="44"/>
      <c r="C386" s="44"/>
      <c r="D386" s="44"/>
      <c r="F386" s="34"/>
      <c r="G386" s="34"/>
      <c r="H386" s="49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AA386" s="38"/>
    </row>
    <row r="387" spans="1:27" x14ac:dyDescent="0.25">
      <c r="A387" s="44"/>
      <c r="B387" s="44"/>
      <c r="C387" s="44"/>
      <c r="D387" s="44"/>
      <c r="F387" s="34"/>
      <c r="G387" s="34"/>
      <c r="H387" s="49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AA387" s="38"/>
    </row>
    <row r="388" spans="1:27" x14ac:dyDescent="0.25">
      <c r="A388" s="44"/>
      <c r="B388" s="44"/>
      <c r="C388" s="44"/>
      <c r="D388" s="44"/>
      <c r="F388" s="34"/>
      <c r="G388" s="34"/>
      <c r="H388" s="49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AA388" s="38"/>
    </row>
    <row r="389" spans="1:27" x14ac:dyDescent="0.25">
      <c r="A389" s="44"/>
      <c r="B389" s="44"/>
      <c r="C389" s="44"/>
      <c r="D389" s="44"/>
      <c r="F389" s="34"/>
      <c r="G389" s="34"/>
      <c r="H389" s="49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AA389" s="38"/>
    </row>
    <row r="390" spans="1:27" x14ac:dyDescent="0.25">
      <c r="A390" s="44"/>
      <c r="B390" s="44"/>
      <c r="C390" s="44"/>
      <c r="D390" s="44"/>
      <c r="F390" s="34"/>
      <c r="G390" s="34"/>
      <c r="H390" s="49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AA390" s="38"/>
    </row>
    <row r="391" spans="1:27" x14ac:dyDescent="0.25">
      <c r="A391" s="44"/>
      <c r="B391" s="44"/>
      <c r="C391" s="44"/>
      <c r="D391" s="44"/>
      <c r="F391" s="34"/>
      <c r="G391" s="34"/>
      <c r="H391" s="49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AA391" s="38"/>
    </row>
    <row r="392" spans="1:27" x14ac:dyDescent="0.25">
      <c r="A392" s="44"/>
      <c r="B392" s="44"/>
      <c r="C392" s="44"/>
      <c r="D392" s="44"/>
      <c r="F392" s="34"/>
      <c r="G392" s="34"/>
      <c r="H392" s="49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AA392" s="38"/>
    </row>
    <row r="393" spans="1:27" x14ac:dyDescent="0.25">
      <c r="A393" s="44"/>
      <c r="B393" s="44"/>
      <c r="C393" s="44"/>
      <c r="D393" s="44"/>
      <c r="F393" s="34"/>
      <c r="G393" s="34"/>
      <c r="H393" s="49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AA393" s="38"/>
    </row>
    <row r="394" spans="1:27" x14ac:dyDescent="0.25">
      <c r="A394" s="44"/>
      <c r="B394" s="44"/>
      <c r="C394" s="44"/>
      <c r="D394" s="44"/>
      <c r="F394" s="34"/>
      <c r="G394" s="34"/>
      <c r="H394" s="49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AA394" s="38"/>
    </row>
    <row r="395" spans="1:27" x14ac:dyDescent="0.25">
      <c r="A395" s="44"/>
      <c r="B395" s="44"/>
      <c r="C395" s="44"/>
      <c r="D395" s="44"/>
      <c r="F395" s="34"/>
      <c r="G395" s="34"/>
      <c r="H395" s="49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AA395" s="38"/>
    </row>
    <row r="396" spans="1:27" x14ac:dyDescent="0.25">
      <c r="A396" s="44"/>
      <c r="B396" s="44"/>
      <c r="C396" s="44"/>
      <c r="D396" s="44"/>
      <c r="F396" s="34"/>
      <c r="G396" s="34"/>
      <c r="H396" s="49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AA396" s="38"/>
    </row>
    <row r="397" spans="1:27" x14ac:dyDescent="0.25">
      <c r="A397" s="44"/>
      <c r="B397" s="44"/>
      <c r="C397" s="44"/>
      <c r="D397" s="44"/>
      <c r="F397" s="34"/>
      <c r="G397" s="34"/>
      <c r="H397" s="49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AA397" s="38"/>
    </row>
    <row r="398" spans="1:27" x14ac:dyDescent="0.25">
      <c r="A398" s="44"/>
      <c r="B398" s="44"/>
      <c r="C398" s="44"/>
      <c r="D398" s="44"/>
      <c r="F398" s="34"/>
      <c r="G398" s="34"/>
      <c r="H398" s="49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AA398" s="38"/>
    </row>
    <row r="399" spans="1:27" x14ac:dyDescent="0.25">
      <c r="A399" s="44"/>
      <c r="B399" s="44"/>
      <c r="C399" s="44"/>
      <c r="D399" s="44"/>
      <c r="F399" s="34"/>
      <c r="G399" s="34"/>
      <c r="H399" s="49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AA399" s="38"/>
    </row>
    <row r="400" spans="1:27" x14ac:dyDescent="0.25">
      <c r="A400" s="44"/>
      <c r="B400" s="44"/>
      <c r="C400" s="44"/>
      <c r="D400" s="44"/>
      <c r="F400" s="34"/>
      <c r="G400" s="34"/>
      <c r="H400" s="49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AA400" s="38"/>
    </row>
    <row r="401" spans="1:27" x14ac:dyDescent="0.25">
      <c r="A401" s="44"/>
      <c r="B401" s="44"/>
      <c r="C401" s="44"/>
      <c r="D401" s="44"/>
      <c r="F401" s="34"/>
      <c r="G401" s="34"/>
      <c r="H401" s="49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AA401" s="38"/>
    </row>
    <row r="402" spans="1:27" x14ac:dyDescent="0.25">
      <c r="A402" s="44"/>
      <c r="B402" s="44"/>
      <c r="C402" s="44"/>
      <c r="D402" s="44"/>
      <c r="F402" s="34"/>
      <c r="G402" s="34"/>
      <c r="H402" s="49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AA402" s="38"/>
    </row>
    <row r="403" spans="1:27" x14ac:dyDescent="0.25">
      <c r="A403" s="44"/>
      <c r="B403" s="44"/>
      <c r="C403" s="44"/>
      <c r="D403" s="44"/>
      <c r="F403" s="34"/>
      <c r="G403" s="34"/>
      <c r="H403" s="49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AA403" s="38"/>
    </row>
    <row r="404" spans="1:27" x14ac:dyDescent="0.25">
      <c r="A404" s="44"/>
      <c r="B404" s="44"/>
      <c r="C404" s="44"/>
      <c r="D404" s="44"/>
      <c r="F404" s="34"/>
      <c r="G404" s="34"/>
      <c r="H404" s="49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AA404" s="38"/>
    </row>
    <row r="405" spans="1:27" x14ac:dyDescent="0.25">
      <c r="A405" s="44"/>
      <c r="B405" s="44"/>
      <c r="C405" s="44"/>
      <c r="D405" s="44"/>
      <c r="F405" s="34"/>
      <c r="G405" s="34"/>
      <c r="H405" s="49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AA405" s="38"/>
    </row>
    <row r="406" spans="1:27" x14ac:dyDescent="0.25">
      <c r="A406" s="44"/>
      <c r="B406" s="44"/>
      <c r="C406" s="44"/>
      <c r="D406" s="44"/>
      <c r="F406" s="34"/>
      <c r="G406" s="34"/>
      <c r="H406" s="49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AA406" s="38"/>
    </row>
    <row r="407" spans="1:27" x14ac:dyDescent="0.25">
      <c r="A407" s="44"/>
      <c r="B407" s="44"/>
      <c r="C407" s="44"/>
      <c r="D407" s="44"/>
      <c r="F407" s="34"/>
      <c r="G407" s="34"/>
      <c r="H407" s="49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AA407" s="38"/>
    </row>
    <row r="408" spans="1:27" x14ac:dyDescent="0.25">
      <c r="A408" s="44"/>
      <c r="B408" s="44"/>
      <c r="C408" s="44"/>
      <c r="D408" s="44"/>
      <c r="F408" s="34"/>
      <c r="G408" s="34"/>
      <c r="H408" s="49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AA408" s="38"/>
    </row>
    <row r="409" spans="1:27" x14ac:dyDescent="0.25">
      <c r="A409" s="44"/>
      <c r="B409" s="44"/>
      <c r="C409" s="44"/>
      <c r="D409" s="44"/>
      <c r="F409" s="34"/>
      <c r="G409" s="34"/>
      <c r="H409" s="49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AA409" s="38"/>
    </row>
    <row r="410" spans="1:27" x14ac:dyDescent="0.25">
      <c r="A410" s="44"/>
      <c r="B410" s="44"/>
      <c r="C410" s="44"/>
      <c r="D410" s="44"/>
      <c r="F410" s="34"/>
      <c r="G410" s="34"/>
      <c r="H410" s="49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AA410" s="38"/>
    </row>
    <row r="411" spans="1:27" x14ac:dyDescent="0.25">
      <c r="A411" s="44"/>
      <c r="B411" s="44"/>
      <c r="C411" s="44"/>
      <c r="D411" s="44"/>
      <c r="F411" s="34"/>
      <c r="G411" s="34"/>
      <c r="H411" s="49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AA411" s="38"/>
    </row>
    <row r="412" spans="1:27" x14ac:dyDescent="0.25">
      <c r="A412" s="44"/>
      <c r="B412" s="44"/>
      <c r="C412" s="44"/>
      <c r="D412" s="44"/>
      <c r="F412" s="34"/>
      <c r="G412" s="34"/>
      <c r="H412" s="49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AA412" s="38"/>
    </row>
    <row r="413" spans="1:27" x14ac:dyDescent="0.25">
      <c r="A413" s="44"/>
      <c r="B413" s="44"/>
      <c r="C413" s="44"/>
      <c r="D413" s="44"/>
      <c r="F413" s="34"/>
      <c r="G413" s="34"/>
      <c r="H413" s="49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AA413" s="38"/>
    </row>
    <row r="414" spans="1:27" x14ac:dyDescent="0.25">
      <c r="A414" s="44"/>
      <c r="B414" s="44"/>
      <c r="C414" s="44"/>
      <c r="D414" s="44"/>
      <c r="F414" s="34"/>
      <c r="G414" s="34"/>
      <c r="H414" s="49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AA414" s="38"/>
    </row>
    <row r="415" spans="1:27" x14ac:dyDescent="0.25">
      <c r="A415" s="44"/>
      <c r="B415" s="44"/>
      <c r="C415" s="44"/>
      <c r="D415" s="44"/>
      <c r="F415" s="34"/>
      <c r="G415" s="34"/>
      <c r="H415" s="49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AA415" s="38"/>
    </row>
    <row r="416" spans="1:27" x14ac:dyDescent="0.25">
      <c r="A416" s="44"/>
      <c r="B416" s="44"/>
      <c r="C416" s="44"/>
      <c r="D416" s="44"/>
      <c r="F416" s="34"/>
      <c r="G416" s="34"/>
      <c r="H416" s="49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AA416" s="38"/>
    </row>
    <row r="417" spans="1:27" x14ac:dyDescent="0.25">
      <c r="A417" s="44"/>
      <c r="B417" s="44"/>
      <c r="C417" s="44"/>
      <c r="D417" s="44"/>
      <c r="F417" s="34"/>
      <c r="G417" s="34"/>
      <c r="H417" s="49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AA417" s="38"/>
    </row>
    <row r="418" spans="1:27" x14ac:dyDescent="0.25">
      <c r="A418" s="44"/>
      <c r="B418" s="44"/>
      <c r="C418" s="44"/>
      <c r="D418" s="44"/>
      <c r="F418" s="34"/>
      <c r="G418" s="34"/>
      <c r="H418" s="49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AA418" s="38"/>
    </row>
    <row r="419" spans="1:27" x14ac:dyDescent="0.25">
      <c r="A419" s="44"/>
      <c r="B419" s="44"/>
      <c r="C419" s="44"/>
      <c r="D419" s="44"/>
      <c r="F419" s="34"/>
      <c r="G419" s="34"/>
      <c r="H419" s="49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AA419" s="38"/>
    </row>
    <row r="420" spans="1:27" x14ac:dyDescent="0.25">
      <c r="A420" s="44"/>
      <c r="B420" s="44"/>
      <c r="C420" s="44"/>
      <c r="D420" s="44"/>
      <c r="F420" s="34"/>
      <c r="G420" s="34"/>
      <c r="H420" s="49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AA420" s="38"/>
    </row>
    <row r="421" spans="1:27" x14ac:dyDescent="0.25">
      <c r="A421" s="44"/>
      <c r="B421" s="44"/>
      <c r="C421" s="44"/>
      <c r="D421" s="44"/>
      <c r="F421" s="34"/>
      <c r="G421" s="34"/>
      <c r="H421" s="49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AA421" s="38"/>
    </row>
    <row r="422" spans="1:27" x14ac:dyDescent="0.25">
      <c r="A422" s="44"/>
      <c r="B422" s="44"/>
      <c r="C422" s="44"/>
      <c r="D422" s="44"/>
      <c r="F422" s="34"/>
      <c r="G422" s="34"/>
      <c r="H422" s="49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AA422" s="38"/>
    </row>
    <row r="423" spans="1:27" x14ac:dyDescent="0.25">
      <c r="A423" s="44"/>
      <c r="B423" s="44"/>
      <c r="C423" s="44"/>
      <c r="D423" s="44"/>
      <c r="F423" s="34"/>
      <c r="G423" s="34"/>
      <c r="H423" s="49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AA423" s="38"/>
    </row>
    <row r="424" spans="1:27" x14ac:dyDescent="0.25">
      <c r="A424" s="44"/>
      <c r="B424" s="44"/>
      <c r="C424" s="44"/>
      <c r="D424" s="44"/>
      <c r="F424" s="34"/>
      <c r="G424" s="34"/>
      <c r="H424" s="49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AA424" s="38"/>
    </row>
    <row r="425" spans="1:27" x14ac:dyDescent="0.25">
      <c r="A425" s="44"/>
      <c r="B425" s="44"/>
      <c r="C425" s="44"/>
      <c r="D425" s="44"/>
      <c r="F425" s="34"/>
      <c r="G425" s="34"/>
      <c r="H425" s="49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AA425" s="38"/>
    </row>
    <row r="426" spans="1:27" x14ac:dyDescent="0.25">
      <c r="A426" s="44"/>
      <c r="B426" s="44"/>
      <c r="C426" s="44"/>
      <c r="D426" s="44"/>
      <c r="F426" s="34"/>
      <c r="G426" s="34"/>
      <c r="H426" s="49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AA426" s="38"/>
    </row>
    <row r="427" spans="1:27" x14ac:dyDescent="0.25">
      <c r="A427" s="44"/>
      <c r="B427" s="44"/>
      <c r="C427" s="44"/>
      <c r="D427" s="44"/>
      <c r="F427" s="34"/>
      <c r="G427" s="34"/>
      <c r="H427" s="49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AA427" s="38"/>
    </row>
    <row r="428" spans="1:27" x14ac:dyDescent="0.25">
      <c r="A428" s="44"/>
      <c r="B428" s="44"/>
      <c r="C428" s="44"/>
      <c r="D428" s="44"/>
      <c r="F428" s="34"/>
      <c r="G428" s="34"/>
      <c r="H428" s="49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AA428" s="38"/>
    </row>
    <row r="429" spans="1:27" x14ac:dyDescent="0.25">
      <c r="A429" s="44"/>
      <c r="B429" s="44"/>
      <c r="C429" s="44"/>
      <c r="D429" s="44"/>
      <c r="F429" s="34"/>
      <c r="G429" s="34"/>
      <c r="H429" s="49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AA429" s="38"/>
    </row>
    <row r="430" spans="1:27" x14ac:dyDescent="0.25">
      <c r="A430" s="44"/>
      <c r="B430" s="44"/>
      <c r="C430" s="44"/>
      <c r="D430" s="44"/>
      <c r="F430" s="34"/>
      <c r="G430" s="34"/>
      <c r="H430" s="49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AA430" s="38"/>
    </row>
    <row r="431" spans="1:27" x14ac:dyDescent="0.25">
      <c r="A431" s="44"/>
      <c r="B431" s="44"/>
      <c r="C431" s="44"/>
      <c r="D431" s="44"/>
      <c r="F431" s="34"/>
      <c r="G431" s="34"/>
      <c r="H431" s="49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AA431" s="38"/>
    </row>
    <row r="432" spans="1:27" x14ac:dyDescent="0.25">
      <c r="A432" s="44"/>
      <c r="B432" s="44"/>
      <c r="C432" s="44"/>
      <c r="D432" s="44"/>
      <c r="F432" s="34"/>
      <c r="G432" s="34"/>
      <c r="H432" s="49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AA432" s="38"/>
    </row>
    <row r="433" spans="1:27" x14ac:dyDescent="0.25">
      <c r="A433" s="44"/>
      <c r="B433" s="44"/>
      <c r="C433" s="44"/>
      <c r="D433" s="44"/>
      <c r="F433" s="34"/>
      <c r="G433" s="34"/>
      <c r="H433" s="49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AA433" s="38"/>
    </row>
    <row r="434" spans="1:27" x14ac:dyDescent="0.25">
      <c r="A434" s="44"/>
      <c r="B434" s="44"/>
      <c r="C434" s="44"/>
      <c r="D434" s="44"/>
      <c r="F434" s="34"/>
      <c r="G434" s="34"/>
      <c r="H434" s="49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AA434" s="38"/>
    </row>
    <row r="435" spans="1:27" x14ac:dyDescent="0.25">
      <c r="A435" s="44"/>
      <c r="B435" s="44"/>
      <c r="C435" s="44"/>
      <c r="D435" s="44"/>
      <c r="F435" s="34"/>
      <c r="G435" s="34"/>
      <c r="H435" s="49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AA435" s="38"/>
    </row>
    <row r="436" spans="1:27" x14ac:dyDescent="0.25">
      <c r="A436" s="44"/>
      <c r="B436" s="44"/>
      <c r="C436" s="44"/>
      <c r="D436" s="44"/>
      <c r="F436" s="34"/>
      <c r="G436" s="34"/>
      <c r="H436" s="49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AA436" s="38"/>
    </row>
    <row r="437" spans="1:27" x14ac:dyDescent="0.25">
      <c r="A437" s="44"/>
      <c r="B437" s="44"/>
      <c r="C437" s="44"/>
      <c r="D437" s="44"/>
      <c r="F437" s="34"/>
      <c r="G437" s="34"/>
      <c r="H437" s="49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AA437" s="38"/>
    </row>
    <row r="438" spans="1:27" x14ac:dyDescent="0.25">
      <c r="A438" s="44"/>
      <c r="B438" s="44"/>
      <c r="C438" s="44"/>
      <c r="D438" s="44"/>
      <c r="F438" s="34"/>
      <c r="G438" s="34"/>
      <c r="H438" s="49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AA438" s="38"/>
    </row>
    <row r="439" spans="1:27" x14ac:dyDescent="0.25">
      <c r="A439" s="44"/>
      <c r="B439" s="44"/>
      <c r="C439" s="44"/>
      <c r="D439" s="44"/>
      <c r="F439" s="34"/>
      <c r="G439" s="34"/>
      <c r="H439" s="49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AA439" s="38"/>
    </row>
    <row r="440" spans="1:27" x14ac:dyDescent="0.25">
      <c r="A440" s="44"/>
      <c r="B440" s="44"/>
      <c r="C440" s="44"/>
      <c r="D440" s="44"/>
      <c r="F440" s="34"/>
      <c r="G440" s="34"/>
      <c r="H440" s="49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AA440" s="38"/>
    </row>
    <row r="441" spans="1:27" x14ac:dyDescent="0.25">
      <c r="A441" s="44"/>
      <c r="B441" s="44"/>
      <c r="C441" s="44"/>
      <c r="D441" s="44"/>
      <c r="F441" s="34"/>
      <c r="G441" s="34"/>
      <c r="H441" s="49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AA441" s="38"/>
    </row>
    <row r="442" spans="1:27" x14ac:dyDescent="0.25">
      <c r="A442" s="44"/>
      <c r="B442" s="44"/>
      <c r="C442" s="44"/>
      <c r="D442" s="44"/>
      <c r="F442" s="34"/>
      <c r="G442" s="34"/>
      <c r="H442" s="49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AA442" s="38"/>
    </row>
    <row r="443" spans="1:27" x14ac:dyDescent="0.25">
      <c r="A443" s="44"/>
      <c r="B443" s="44"/>
      <c r="C443" s="44"/>
      <c r="D443" s="44"/>
      <c r="F443" s="34"/>
      <c r="G443" s="34"/>
      <c r="H443" s="49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AA443" s="38"/>
    </row>
    <row r="444" spans="1:27" x14ac:dyDescent="0.25">
      <c r="A444" s="44"/>
      <c r="B444" s="44"/>
      <c r="C444" s="44"/>
      <c r="D444" s="44"/>
      <c r="F444" s="34"/>
      <c r="G444" s="34"/>
      <c r="H444" s="49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AA444" s="38"/>
    </row>
    <row r="445" spans="1:27" x14ac:dyDescent="0.25">
      <c r="A445" s="44"/>
      <c r="B445" s="44"/>
      <c r="C445" s="44"/>
      <c r="D445" s="44"/>
      <c r="F445" s="34"/>
      <c r="G445" s="34"/>
      <c r="H445" s="49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AA445" s="38"/>
    </row>
    <row r="446" spans="1:27" x14ac:dyDescent="0.25">
      <c r="A446" s="44"/>
      <c r="B446" s="44"/>
      <c r="C446" s="44"/>
      <c r="D446" s="44"/>
      <c r="F446" s="34"/>
      <c r="G446" s="34"/>
      <c r="H446" s="49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AA446" s="38"/>
    </row>
    <row r="447" spans="1:27" x14ac:dyDescent="0.25">
      <c r="A447" s="44"/>
      <c r="B447" s="44"/>
      <c r="C447" s="44"/>
      <c r="D447" s="44"/>
      <c r="F447" s="34"/>
      <c r="G447" s="34"/>
      <c r="H447" s="49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AA447" s="38"/>
    </row>
    <row r="448" spans="1:27" x14ac:dyDescent="0.25">
      <c r="A448" s="44"/>
      <c r="B448" s="44"/>
      <c r="C448" s="44"/>
      <c r="D448" s="44"/>
      <c r="F448" s="34"/>
      <c r="G448" s="34"/>
      <c r="H448" s="49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AA448" s="38"/>
    </row>
    <row r="449" spans="1:27" x14ac:dyDescent="0.25">
      <c r="A449" s="44"/>
      <c r="B449" s="44"/>
      <c r="C449" s="44"/>
      <c r="D449" s="44"/>
      <c r="F449" s="34"/>
      <c r="G449" s="34"/>
      <c r="H449" s="49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AA449" s="38"/>
    </row>
    <row r="450" spans="1:27" x14ac:dyDescent="0.25">
      <c r="A450" s="44"/>
      <c r="B450" s="44"/>
      <c r="C450" s="44"/>
      <c r="D450" s="44"/>
      <c r="F450" s="34"/>
      <c r="G450" s="34"/>
      <c r="H450" s="49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AA450" s="38"/>
    </row>
    <row r="451" spans="1:27" x14ac:dyDescent="0.25">
      <c r="A451" s="44"/>
      <c r="B451" s="44"/>
      <c r="C451" s="44"/>
      <c r="D451" s="44"/>
      <c r="F451" s="34"/>
      <c r="G451" s="34"/>
      <c r="H451" s="49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AA451" s="38"/>
    </row>
    <row r="452" spans="1:27" x14ac:dyDescent="0.25">
      <c r="A452" s="44"/>
      <c r="B452" s="44"/>
      <c r="C452" s="44"/>
      <c r="D452" s="44"/>
      <c r="F452" s="34"/>
      <c r="G452" s="34"/>
      <c r="H452" s="49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AA452" s="38"/>
    </row>
    <row r="453" spans="1:27" x14ac:dyDescent="0.25">
      <c r="A453" s="44"/>
      <c r="B453" s="44"/>
      <c r="C453" s="44"/>
      <c r="D453" s="44"/>
      <c r="F453" s="34"/>
      <c r="G453" s="34"/>
      <c r="H453" s="49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AA453" s="38"/>
    </row>
    <row r="454" spans="1:27" x14ac:dyDescent="0.25">
      <c r="A454" s="44"/>
      <c r="B454" s="44"/>
      <c r="C454" s="44"/>
      <c r="D454" s="44"/>
      <c r="F454" s="34"/>
      <c r="G454" s="34"/>
      <c r="H454" s="49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AA454" s="38"/>
    </row>
    <row r="455" spans="1:27" x14ac:dyDescent="0.25">
      <c r="A455" s="44"/>
      <c r="B455" s="44"/>
      <c r="C455" s="44"/>
      <c r="D455" s="44"/>
      <c r="F455" s="34"/>
      <c r="G455" s="34"/>
      <c r="H455" s="49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AA455" s="38"/>
    </row>
    <row r="456" spans="1:27" x14ac:dyDescent="0.25">
      <c r="A456" s="44"/>
      <c r="B456" s="44"/>
      <c r="C456" s="44"/>
      <c r="D456" s="44"/>
      <c r="F456" s="34"/>
      <c r="G456" s="34"/>
      <c r="H456" s="49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AA456" s="38"/>
    </row>
    <row r="457" spans="1:27" x14ac:dyDescent="0.25">
      <c r="A457" s="44"/>
      <c r="B457" s="44"/>
      <c r="C457" s="44"/>
      <c r="D457" s="44"/>
      <c r="F457" s="34"/>
      <c r="G457" s="34"/>
      <c r="H457" s="49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AA457" s="38"/>
    </row>
    <row r="458" spans="1:27" x14ac:dyDescent="0.25">
      <c r="A458" s="44"/>
      <c r="B458" s="44"/>
      <c r="C458" s="44"/>
      <c r="D458" s="44"/>
      <c r="F458" s="34"/>
      <c r="G458" s="34"/>
      <c r="H458" s="49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AA458" s="38"/>
    </row>
    <row r="459" spans="1:27" x14ac:dyDescent="0.25">
      <c r="A459" s="44"/>
      <c r="B459" s="44"/>
      <c r="C459" s="44"/>
      <c r="D459" s="44"/>
      <c r="F459" s="34"/>
      <c r="G459" s="34"/>
      <c r="H459" s="49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AA459" s="38"/>
    </row>
    <row r="460" spans="1:27" x14ac:dyDescent="0.25">
      <c r="A460" s="44"/>
      <c r="B460" s="44"/>
      <c r="C460" s="44"/>
      <c r="D460" s="44"/>
      <c r="F460" s="34"/>
      <c r="G460" s="34"/>
      <c r="H460" s="49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AA460" s="38"/>
    </row>
    <row r="461" spans="1:27" x14ac:dyDescent="0.25">
      <c r="A461" s="44"/>
      <c r="B461" s="44"/>
      <c r="C461" s="44"/>
      <c r="D461" s="44"/>
      <c r="F461" s="34"/>
      <c r="G461" s="34"/>
      <c r="H461" s="49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AA461" s="38"/>
    </row>
    <row r="462" spans="1:27" x14ac:dyDescent="0.25">
      <c r="A462" s="44"/>
      <c r="B462" s="44"/>
      <c r="C462" s="44"/>
      <c r="D462" s="44"/>
      <c r="F462" s="34"/>
      <c r="G462" s="34"/>
      <c r="H462" s="49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AA462" s="38"/>
    </row>
    <row r="463" spans="1:27" x14ac:dyDescent="0.25">
      <c r="A463" s="44"/>
      <c r="B463" s="44"/>
      <c r="C463" s="44"/>
      <c r="D463" s="44"/>
      <c r="F463" s="34"/>
      <c r="G463" s="34"/>
      <c r="H463" s="49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AA463" s="38"/>
    </row>
    <row r="464" spans="1:27" x14ac:dyDescent="0.25">
      <c r="A464" s="44"/>
      <c r="B464" s="44"/>
      <c r="C464" s="44"/>
      <c r="D464" s="44"/>
      <c r="F464" s="34"/>
      <c r="G464" s="34"/>
      <c r="H464" s="49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AA464" s="38"/>
    </row>
    <row r="465" spans="1:27" x14ac:dyDescent="0.25">
      <c r="A465" s="44"/>
      <c r="B465" s="44"/>
      <c r="C465" s="44"/>
      <c r="D465" s="44"/>
      <c r="F465" s="34"/>
      <c r="G465" s="34"/>
      <c r="H465" s="49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AA465" s="38"/>
    </row>
    <row r="466" spans="1:27" x14ac:dyDescent="0.25">
      <c r="A466" s="44"/>
      <c r="B466" s="44"/>
      <c r="C466" s="44"/>
      <c r="D466" s="44"/>
      <c r="F466" s="34"/>
      <c r="G466" s="34"/>
      <c r="H466" s="49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AA466" s="38"/>
    </row>
    <row r="467" spans="1:27" x14ac:dyDescent="0.25">
      <c r="A467" s="44"/>
      <c r="B467" s="44"/>
      <c r="C467" s="44"/>
      <c r="D467" s="44"/>
      <c r="F467" s="34"/>
      <c r="G467" s="34"/>
      <c r="H467" s="49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AA467" s="38"/>
    </row>
    <row r="468" spans="1:27" x14ac:dyDescent="0.25">
      <c r="A468" s="44"/>
      <c r="B468" s="44"/>
      <c r="C468" s="44"/>
      <c r="D468" s="44"/>
      <c r="F468" s="34"/>
      <c r="G468" s="34"/>
      <c r="H468" s="49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AA468" s="38"/>
    </row>
    <row r="469" spans="1:27" x14ac:dyDescent="0.25">
      <c r="A469" s="44"/>
      <c r="B469" s="44"/>
      <c r="C469" s="44"/>
      <c r="D469" s="44"/>
      <c r="F469" s="34"/>
      <c r="G469" s="34"/>
      <c r="H469" s="49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AA469" s="38"/>
    </row>
    <row r="470" spans="1:27" x14ac:dyDescent="0.25">
      <c r="A470" s="44"/>
      <c r="B470" s="44"/>
      <c r="C470" s="44"/>
      <c r="D470" s="44"/>
      <c r="F470" s="34"/>
      <c r="G470" s="34"/>
      <c r="H470" s="49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AA470" s="38"/>
    </row>
    <row r="471" spans="1:27" x14ac:dyDescent="0.25">
      <c r="A471" s="44"/>
      <c r="B471" s="44"/>
      <c r="C471" s="44"/>
      <c r="D471" s="44"/>
      <c r="F471" s="34"/>
      <c r="G471" s="34"/>
      <c r="H471" s="49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AA471" s="38"/>
    </row>
    <row r="472" spans="1:27" x14ac:dyDescent="0.25">
      <c r="A472" s="44"/>
      <c r="B472" s="44"/>
      <c r="C472" s="44"/>
      <c r="D472" s="44"/>
      <c r="F472" s="34"/>
      <c r="G472" s="34"/>
      <c r="H472" s="49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AA472" s="38"/>
    </row>
    <row r="473" spans="1:27" x14ac:dyDescent="0.25">
      <c r="A473" s="44"/>
      <c r="B473" s="44"/>
      <c r="C473" s="44"/>
      <c r="D473" s="44"/>
      <c r="F473" s="34"/>
      <c r="G473" s="34"/>
      <c r="H473" s="49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AA473" s="38"/>
    </row>
    <row r="474" spans="1:27" x14ac:dyDescent="0.25">
      <c r="A474" s="44"/>
      <c r="B474" s="44"/>
      <c r="C474" s="44"/>
      <c r="D474" s="44"/>
      <c r="F474" s="34"/>
      <c r="G474" s="34"/>
      <c r="H474" s="49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AA474" s="38"/>
    </row>
    <row r="475" spans="1:27" x14ac:dyDescent="0.25">
      <c r="A475" s="44"/>
      <c r="B475" s="44"/>
      <c r="C475" s="44"/>
      <c r="D475" s="44"/>
      <c r="F475" s="34"/>
      <c r="G475" s="34"/>
      <c r="H475" s="49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AA475" s="38"/>
    </row>
    <row r="476" spans="1:27" x14ac:dyDescent="0.25">
      <c r="A476" s="44"/>
      <c r="B476" s="44"/>
      <c r="C476" s="44"/>
      <c r="D476" s="44"/>
      <c r="F476" s="34"/>
      <c r="G476" s="34"/>
      <c r="H476" s="49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AA476" s="38"/>
    </row>
    <row r="477" spans="1:27" x14ac:dyDescent="0.25">
      <c r="A477" s="44"/>
      <c r="B477" s="44"/>
      <c r="C477" s="44"/>
      <c r="D477" s="44"/>
      <c r="F477" s="34"/>
      <c r="G477" s="34"/>
      <c r="H477" s="49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AA477" s="38"/>
    </row>
    <row r="478" spans="1:27" x14ac:dyDescent="0.25">
      <c r="A478" s="44"/>
      <c r="B478" s="44"/>
      <c r="C478" s="44"/>
      <c r="D478" s="44"/>
      <c r="F478" s="34"/>
      <c r="G478" s="34"/>
      <c r="H478" s="49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AA478" s="38"/>
    </row>
    <row r="479" spans="1:27" x14ac:dyDescent="0.25">
      <c r="A479" s="44"/>
      <c r="B479" s="44"/>
      <c r="C479" s="44"/>
      <c r="D479" s="44"/>
      <c r="F479" s="34"/>
      <c r="G479" s="34"/>
      <c r="H479" s="49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AA479" s="38"/>
    </row>
    <row r="480" spans="1:27" x14ac:dyDescent="0.25">
      <c r="A480" s="44"/>
      <c r="B480" s="44"/>
      <c r="C480" s="44"/>
      <c r="D480" s="44"/>
      <c r="F480" s="34"/>
      <c r="G480" s="34"/>
      <c r="H480" s="49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AA480" s="38"/>
    </row>
    <row r="481" spans="1:27" x14ac:dyDescent="0.25">
      <c r="A481" s="44"/>
      <c r="B481" s="44"/>
      <c r="C481" s="44"/>
      <c r="D481" s="44"/>
      <c r="F481" s="34"/>
      <c r="G481" s="34"/>
      <c r="H481" s="49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AA481" s="38"/>
    </row>
    <row r="482" spans="1:27" x14ac:dyDescent="0.25">
      <c r="A482" s="44"/>
      <c r="B482" s="44"/>
      <c r="C482" s="44"/>
      <c r="D482" s="44"/>
      <c r="F482" s="34"/>
      <c r="G482" s="34"/>
      <c r="H482" s="49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AA482" s="38"/>
    </row>
    <row r="483" spans="1:27" x14ac:dyDescent="0.25">
      <c r="A483" s="44"/>
      <c r="B483" s="44"/>
      <c r="C483" s="44"/>
      <c r="D483" s="44"/>
      <c r="F483" s="34"/>
      <c r="G483" s="34"/>
      <c r="H483" s="49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AA483" s="38"/>
    </row>
    <row r="484" spans="1:27" x14ac:dyDescent="0.25">
      <c r="A484" s="44"/>
      <c r="B484" s="44"/>
      <c r="C484" s="44"/>
      <c r="D484" s="44"/>
      <c r="F484" s="34"/>
      <c r="G484" s="34"/>
      <c r="H484" s="49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AA484" s="38"/>
    </row>
    <row r="485" spans="1:27" x14ac:dyDescent="0.25">
      <c r="A485" s="44"/>
      <c r="B485" s="44"/>
      <c r="C485" s="44"/>
      <c r="D485" s="44"/>
      <c r="F485" s="34"/>
      <c r="G485" s="34"/>
      <c r="H485" s="49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AA485" s="38"/>
    </row>
    <row r="486" spans="1:27" x14ac:dyDescent="0.25">
      <c r="A486" s="44"/>
      <c r="B486" s="44"/>
      <c r="C486" s="44"/>
      <c r="D486" s="44"/>
      <c r="F486" s="34"/>
      <c r="G486" s="34"/>
      <c r="H486" s="49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AA486" s="38"/>
    </row>
    <row r="487" spans="1:27" x14ac:dyDescent="0.25">
      <c r="A487" s="44"/>
      <c r="B487" s="44"/>
      <c r="C487" s="44"/>
      <c r="D487" s="44"/>
      <c r="F487" s="34"/>
      <c r="G487" s="34"/>
      <c r="H487" s="49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AA487" s="38"/>
    </row>
    <row r="488" spans="1:27" x14ac:dyDescent="0.25">
      <c r="A488" s="44"/>
      <c r="B488" s="44"/>
      <c r="C488" s="44"/>
      <c r="D488" s="44"/>
      <c r="F488" s="34"/>
      <c r="G488" s="34"/>
      <c r="H488" s="49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AA488" s="38"/>
    </row>
    <row r="489" spans="1:27" x14ac:dyDescent="0.25">
      <c r="A489" s="44"/>
      <c r="B489" s="44"/>
      <c r="C489" s="44"/>
      <c r="D489" s="44"/>
      <c r="F489" s="34"/>
      <c r="G489" s="34"/>
      <c r="H489" s="49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AA489" s="38"/>
    </row>
    <row r="490" spans="1:27" x14ac:dyDescent="0.25">
      <c r="A490" s="44"/>
      <c r="B490" s="44"/>
      <c r="C490" s="44"/>
      <c r="D490" s="44"/>
      <c r="F490" s="34"/>
      <c r="G490" s="34"/>
      <c r="H490" s="49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AA490" s="38"/>
    </row>
    <row r="491" spans="1:27" x14ac:dyDescent="0.25">
      <c r="A491" s="44"/>
      <c r="B491" s="44"/>
      <c r="C491" s="44"/>
      <c r="D491" s="44"/>
      <c r="F491" s="34"/>
      <c r="G491" s="34"/>
      <c r="H491" s="49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AA491" s="38"/>
    </row>
    <row r="492" spans="1:27" x14ac:dyDescent="0.25">
      <c r="A492" s="44"/>
      <c r="B492" s="44"/>
      <c r="C492" s="44"/>
      <c r="D492" s="44"/>
      <c r="F492" s="34"/>
      <c r="G492" s="34"/>
      <c r="H492" s="49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AA492" s="38"/>
    </row>
    <row r="493" spans="1:27" x14ac:dyDescent="0.25">
      <c r="A493" s="44"/>
      <c r="B493" s="44"/>
      <c r="C493" s="44"/>
      <c r="D493" s="44"/>
      <c r="F493" s="34"/>
      <c r="G493" s="34"/>
      <c r="H493" s="49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AA493" s="38"/>
    </row>
    <row r="494" spans="1:27" x14ac:dyDescent="0.25">
      <c r="A494" s="44"/>
      <c r="B494" s="44"/>
      <c r="C494" s="44"/>
      <c r="D494" s="44"/>
      <c r="F494" s="34"/>
      <c r="G494" s="34"/>
      <c r="H494" s="49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AA494" s="38"/>
    </row>
    <row r="495" spans="1:27" x14ac:dyDescent="0.25">
      <c r="A495" s="44"/>
      <c r="B495" s="44"/>
      <c r="C495" s="44"/>
      <c r="D495" s="44"/>
      <c r="F495" s="34"/>
      <c r="G495" s="34"/>
      <c r="H495" s="49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AA495" s="38"/>
    </row>
    <row r="496" spans="1:27" x14ac:dyDescent="0.25">
      <c r="A496" s="44"/>
      <c r="B496" s="44"/>
      <c r="C496" s="44"/>
      <c r="D496" s="44"/>
      <c r="F496" s="34"/>
      <c r="G496" s="34"/>
      <c r="H496" s="49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AA496" s="38"/>
    </row>
    <row r="497" spans="1:27" x14ac:dyDescent="0.25">
      <c r="A497" s="44"/>
      <c r="B497" s="44"/>
      <c r="C497" s="44"/>
      <c r="D497" s="44"/>
      <c r="F497" s="34"/>
      <c r="G497" s="34"/>
      <c r="H497" s="49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AA497" s="38"/>
    </row>
    <row r="498" spans="1:27" x14ac:dyDescent="0.25">
      <c r="A498" s="44"/>
      <c r="B498" s="44"/>
      <c r="C498" s="44"/>
      <c r="D498" s="44"/>
      <c r="F498" s="34"/>
      <c r="G498" s="34"/>
      <c r="H498" s="49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AA498" s="38"/>
    </row>
    <row r="499" spans="1:27" x14ac:dyDescent="0.25">
      <c r="A499" s="44"/>
      <c r="B499" s="44"/>
      <c r="C499" s="44"/>
      <c r="D499" s="44"/>
      <c r="F499" s="34"/>
      <c r="G499" s="34"/>
      <c r="H499" s="49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AA499" s="38"/>
    </row>
    <row r="500" spans="1:27" x14ac:dyDescent="0.25">
      <c r="A500" s="44"/>
      <c r="B500" s="44"/>
      <c r="C500" s="44"/>
      <c r="D500" s="44"/>
      <c r="F500" s="34"/>
      <c r="G500" s="34"/>
      <c r="H500" s="49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AA500" s="38"/>
    </row>
    <row r="501" spans="1:27" x14ac:dyDescent="0.25">
      <c r="A501" s="44"/>
      <c r="B501" s="44"/>
      <c r="C501" s="44"/>
      <c r="D501" s="44"/>
      <c r="F501" s="34"/>
      <c r="G501" s="34"/>
      <c r="H501" s="49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AA501" s="38"/>
    </row>
    <row r="502" spans="1:27" x14ac:dyDescent="0.25">
      <c r="A502" s="44"/>
      <c r="B502" s="44"/>
      <c r="C502" s="44"/>
      <c r="D502" s="44"/>
      <c r="F502" s="34"/>
      <c r="G502" s="34"/>
      <c r="H502" s="49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AA502" s="38"/>
    </row>
    <row r="503" spans="1:27" x14ac:dyDescent="0.25">
      <c r="A503" s="44"/>
      <c r="B503" s="44"/>
      <c r="C503" s="44"/>
      <c r="D503" s="44"/>
      <c r="F503" s="34"/>
      <c r="G503" s="34"/>
      <c r="H503" s="49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AA503" s="38"/>
    </row>
    <row r="504" spans="1:27" x14ac:dyDescent="0.25">
      <c r="A504" s="44"/>
      <c r="B504" s="44"/>
      <c r="C504" s="44"/>
      <c r="D504" s="44"/>
      <c r="F504" s="34"/>
      <c r="G504" s="34"/>
      <c r="H504" s="49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AA504" s="38"/>
    </row>
    <row r="505" spans="1:27" x14ac:dyDescent="0.25">
      <c r="A505" s="44"/>
      <c r="B505" s="44"/>
      <c r="C505" s="44"/>
      <c r="D505" s="44"/>
      <c r="F505" s="34"/>
      <c r="G505" s="34"/>
      <c r="H505" s="49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AA505" s="38"/>
    </row>
    <row r="506" spans="1:27" x14ac:dyDescent="0.25">
      <c r="A506" s="44"/>
      <c r="B506" s="44"/>
      <c r="C506" s="44"/>
      <c r="D506" s="44"/>
      <c r="F506" s="34"/>
      <c r="G506" s="34"/>
      <c r="H506" s="49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AA506" s="38"/>
    </row>
    <row r="507" spans="1:27" x14ac:dyDescent="0.25">
      <c r="A507" s="44"/>
      <c r="B507" s="44"/>
      <c r="C507" s="44"/>
      <c r="D507" s="44"/>
      <c r="F507" s="34"/>
      <c r="G507" s="34"/>
      <c r="H507" s="49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AA507" s="38"/>
    </row>
    <row r="508" spans="1:27" x14ac:dyDescent="0.25">
      <c r="A508" s="44"/>
      <c r="B508" s="44"/>
      <c r="C508" s="44"/>
      <c r="D508" s="44"/>
      <c r="F508" s="34"/>
      <c r="G508" s="34"/>
      <c r="H508" s="49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AA508" s="38"/>
    </row>
    <row r="509" spans="1:27" x14ac:dyDescent="0.25">
      <c r="A509" s="44"/>
      <c r="B509" s="44"/>
      <c r="C509" s="44"/>
      <c r="D509" s="44"/>
      <c r="F509" s="34"/>
      <c r="G509" s="34"/>
      <c r="H509" s="49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AA509" s="38"/>
    </row>
    <row r="510" spans="1:27" x14ac:dyDescent="0.25">
      <c r="A510" s="44"/>
      <c r="B510" s="44"/>
      <c r="C510" s="44"/>
      <c r="D510" s="44"/>
      <c r="F510" s="34"/>
      <c r="G510" s="34"/>
      <c r="H510" s="49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AA510" s="38"/>
    </row>
    <row r="511" spans="1:27" x14ac:dyDescent="0.25">
      <c r="A511" s="44"/>
      <c r="B511" s="44"/>
      <c r="C511" s="44"/>
      <c r="D511" s="44"/>
      <c r="F511" s="34"/>
      <c r="G511" s="34"/>
      <c r="H511" s="49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AA511" s="38"/>
    </row>
    <row r="512" spans="1:27" x14ac:dyDescent="0.25">
      <c r="A512" s="44"/>
      <c r="B512" s="44"/>
      <c r="C512" s="44"/>
      <c r="D512" s="44"/>
      <c r="F512" s="34"/>
      <c r="G512" s="34"/>
      <c r="H512" s="49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AA512" s="38"/>
    </row>
    <row r="513" spans="1:27" x14ac:dyDescent="0.25">
      <c r="A513" s="44"/>
      <c r="B513" s="44"/>
      <c r="C513" s="44"/>
      <c r="D513" s="44"/>
      <c r="F513" s="34"/>
      <c r="G513" s="34"/>
      <c r="H513" s="49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AA513" s="38"/>
    </row>
    <row r="514" spans="1:27" x14ac:dyDescent="0.25">
      <c r="A514" s="44"/>
      <c r="B514" s="44"/>
      <c r="C514" s="44"/>
      <c r="D514" s="44"/>
      <c r="F514" s="34"/>
      <c r="G514" s="34"/>
      <c r="H514" s="49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AA514" s="38"/>
    </row>
    <row r="515" spans="1:27" x14ac:dyDescent="0.25">
      <c r="A515" s="44"/>
      <c r="B515" s="44"/>
      <c r="C515" s="44"/>
      <c r="D515" s="44"/>
      <c r="F515" s="34"/>
      <c r="G515" s="34"/>
      <c r="H515" s="49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AA515" s="38"/>
    </row>
    <row r="516" spans="1:27" x14ac:dyDescent="0.25">
      <c r="A516" s="44"/>
      <c r="B516" s="44"/>
      <c r="C516" s="44"/>
      <c r="D516" s="44"/>
      <c r="F516" s="34"/>
      <c r="G516" s="34"/>
      <c r="H516" s="49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AA516" s="38"/>
    </row>
    <row r="517" spans="1:27" x14ac:dyDescent="0.25">
      <c r="A517" s="44"/>
      <c r="B517" s="44"/>
      <c r="C517" s="44"/>
      <c r="D517" s="44"/>
      <c r="F517" s="34"/>
      <c r="G517" s="34"/>
      <c r="H517" s="49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AA517" s="38"/>
    </row>
    <row r="518" spans="1:27" x14ac:dyDescent="0.25">
      <c r="A518" s="44"/>
      <c r="B518" s="44"/>
      <c r="C518" s="44"/>
      <c r="D518" s="44"/>
      <c r="F518" s="34"/>
      <c r="G518" s="34"/>
      <c r="H518" s="49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AA518" s="38"/>
    </row>
    <row r="519" spans="1:27" x14ac:dyDescent="0.25">
      <c r="A519" s="44"/>
      <c r="B519" s="44"/>
      <c r="C519" s="44"/>
      <c r="D519" s="44"/>
      <c r="F519" s="34"/>
      <c r="G519" s="34"/>
      <c r="H519" s="49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AA519" s="38"/>
    </row>
    <row r="520" spans="1:27" x14ac:dyDescent="0.25">
      <c r="A520" s="44"/>
      <c r="B520" s="44"/>
      <c r="C520" s="44"/>
      <c r="D520" s="44"/>
      <c r="F520" s="34"/>
      <c r="G520" s="34"/>
      <c r="H520" s="49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AA520" s="38"/>
    </row>
    <row r="521" spans="1:27" x14ac:dyDescent="0.25">
      <c r="A521" s="44"/>
      <c r="B521" s="44"/>
      <c r="C521" s="44"/>
      <c r="D521" s="44"/>
      <c r="F521" s="34"/>
      <c r="G521" s="34"/>
      <c r="H521" s="49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AA521" s="38"/>
    </row>
    <row r="522" spans="1:27" x14ac:dyDescent="0.25">
      <c r="A522" s="44"/>
      <c r="B522" s="44"/>
      <c r="C522" s="44"/>
      <c r="D522" s="44"/>
      <c r="F522" s="34"/>
      <c r="G522" s="34"/>
      <c r="H522" s="49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AA522" s="38"/>
    </row>
    <row r="523" spans="1:27" x14ac:dyDescent="0.25">
      <c r="A523" s="44"/>
      <c r="B523" s="44"/>
      <c r="C523" s="44"/>
      <c r="D523" s="44"/>
      <c r="F523" s="34"/>
      <c r="G523" s="34"/>
      <c r="H523" s="49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AA523" s="38"/>
    </row>
    <row r="524" spans="1:27" x14ac:dyDescent="0.25">
      <c r="A524" s="44"/>
      <c r="B524" s="44"/>
      <c r="C524" s="44"/>
      <c r="D524" s="44"/>
      <c r="F524" s="34"/>
      <c r="G524" s="34"/>
      <c r="H524" s="49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AA524" s="38"/>
    </row>
    <row r="525" spans="1:27" x14ac:dyDescent="0.25">
      <c r="A525" s="44"/>
      <c r="B525" s="44"/>
      <c r="C525" s="44"/>
      <c r="D525" s="44"/>
      <c r="F525" s="34"/>
      <c r="G525" s="34"/>
      <c r="H525" s="49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AA525" s="38"/>
    </row>
    <row r="526" spans="1:27" x14ac:dyDescent="0.25">
      <c r="A526" s="44"/>
      <c r="B526" s="44"/>
      <c r="C526" s="44"/>
      <c r="D526" s="44"/>
      <c r="F526" s="34"/>
      <c r="G526" s="34"/>
      <c r="H526" s="49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AA526" s="38"/>
    </row>
    <row r="527" spans="1:27" x14ac:dyDescent="0.25">
      <c r="A527" s="44"/>
      <c r="B527" s="44"/>
      <c r="C527" s="44"/>
      <c r="D527" s="44"/>
      <c r="F527" s="34"/>
      <c r="G527" s="34"/>
      <c r="H527" s="49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AA527" s="38"/>
    </row>
    <row r="528" spans="1:27" x14ac:dyDescent="0.25">
      <c r="A528" s="44"/>
      <c r="B528" s="44"/>
      <c r="C528" s="44"/>
      <c r="D528" s="44"/>
      <c r="F528" s="34"/>
      <c r="G528" s="34"/>
      <c r="H528" s="49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AA528" s="38"/>
    </row>
    <row r="529" spans="1:27" x14ac:dyDescent="0.25">
      <c r="A529" s="44"/>
      <c r="B529" s="44"/>
      <c r="C529" s="44"/>
      <c r="D529" s="44"/>
      <c r="F529" s="34"/>
      <c r="G529" s="34"/>
      <c r="H529" s="49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AA529" s="38"/>
    </row>
    <row r="530" spans="1:27" x14ac:dyDescent="0.25">
      <c r="A530" s="44"/>
      <c r="B530" s="44"/>
      <c r="C530" s="44"/>
      <c r="D530" s="44"/>
      <c r="F530" s="34"/>
      <c r="G530" s="34"/>
      <c r="H530" s="49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AA530" s="38"/>
    </row>
    <row r="531" spans="1:27" x14ac:dyDescent="0.25">
      <c r="A531" s="44"/>
      <c r="B531" s="44"/>
      <c r="C531" s="44"/>
      <c r="D531" s="44"/>
      <c r="F531" s="34"/>
      <c r="G531" s="34"/>
      <c r="H531" s="49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AA531" s="38"/>
    </row>
    <row r="532" spans="1:27" x14ac:dyDescent="0.25">
      <c r="A532" s="44"/>
      <c r="B532" s="44"/>
      <c r="C532" s="44"/>
      <c r="D532" s="44"/>
      <c r="F532" s="34"/>
      <c r="G532" s="34"/>
      <c r="H532" s="49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AA532" s="38"/>
    </row>
    <row r="533" spans="1:27" x14ac:dyDescent="0.25">
      <c r="A533" s="44"/>
      <c r="B533" s="44"/>
      <c r="C533" s="44"/>
      <c r="D533" s="44"/>
      <c r="F533" s="34"/>
      <c r="G533" s="34"/>
      <c r="H533" s="49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AA533" s="38"/>
    </row>
    <row r="534" spans="1:27" x14ac:dyDescent="0.25">
      <c r="A534" s="44"/>
      <c r="B534" s="44"/>
      <c r="C534" s="44"/>
      <c r="D534" s="44"/>
      <c r="F534" s="34"/>
      <c r="G534" s="34"/>
      <c r="H534" s="49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AA534" s="38"/>
    </row>
    <row r="535" spans="1:27" x14ac:dyDescent="0.25">
      <c r="A535" s="44"/>
      <c r="B535" s="44"/>
      <c r="C535" s="44"/>
      <c r="D535" s="44"/>
      <c r="F535" s="34"/>
      <c r="G535" s="34"/>
      <c r="H535" s="49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AA535" s="38"/>
    </row>
    <row r="536" spans="1:27" x14ac:dyDescent="0.25">
      <c r="A536" s="44"/>
      <c r="B536" s="44"/>
      <c r="C536" s="44"/>
      <c r="D536" s="44"/>
      <c r="F536" s="34"/>
      <c r="G536" s="34"/>
      <c r="H536" s="49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AA536" s="38"/>
    </row>
    <row r="537" spans="1:27" x14ac:dyDescent="0.25">
      <c r="A537" s="44"/>
      <c r="B537" s="44"/>
      <c r="C537" s="44"/>
      <c r="D537" s="44"/>
      <c r="F537" s="34"/>
      <c r="G537" s="34"/>
      <c r="H537" s="49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AA537" s="38"/>
    </row>
    <row r="538" spans="1:27" x14ac:dyDescent="0.25">
      <c r="A538" s="44"/>
      <c r="B538" s="44"/>
      <c r="C538" s="44"/>
      <c r="D538" s="44"/>
      <c r="F538" s="34"/>
      <c r="G538" s="34"/>
      <c r="H538" s="49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AA538" s="38"/>
    </row>
    <row r="539" spans="1:27" x14ac:dyDescent="0.25">
      <c r="A539" s="44"/>
      <c r="B539" s="44"/>
      <c r="C539" s="44"/>
      <c r="D539" s="44"/>
      <c r="F539" s="34"/>
      <c r="G539" s="34"/>
      <c r="H539" s="49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AA539" s="38"/>
    </row>
    <row r="540" spans="1:27" x14ac:dyDescent="0.25">
      <c r="A540" s="44"/>
      <c r="B540" s="44"/>
      <c r="C540" s="44"/>
      <c r="D540" s="44"/>
      <c r="F540" s="34"/>
      <c r="G540" s="34"/>
      <c r="H540" s="49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AA540" s="38"/>
    </row>
    <row r="541" spans="1:27" x14ac:dyDescent="0.25">
      <c r="A541" s="44"/>
      <c r="B541" s="44"/>
      <c r="C541" s="44"/>
      <c r="D541" s="44"/>
      <c r="F541" s="34"/>
      <c r="G541" s="34"/>
      <c r="H541" s="49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AA541" s="38"/>
    </row>
    <row r="542" spans="1:27" x14ac:dyDescent="0.25">
      <c r="A542" s="44"/>
      <c r="B542" s="44"/>
      <c r="C542" s="44"/>
      <c r="D542" s="44"/>
      <c r="F542" s="34"/>
      <c r="G542" s="34"/>
      <c r="H542" s="49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AA542" s="38"/>
    </row>
    <row r="543" spans="1:27" x14ac:dyDescent="0.25">
      <c r="A543" s="44"/>
      <c r="B543" s="44"/>
      <c r="C543" s="44"/>
      <c r="D543" s="44"/>
      <c r="F543" s="34"/>
      <c r="G543" s="34"/>
      <c r="H543" s="49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AA543" s="38"/>
    </row>
    <row r="544" spans="1:27" x14ac:dyDescent="0.25">
      <c r="A544" s="44"/>
      <c r="B544" s="44"/>
      <c r="C544" s="44"/>
      <c r="D544" s="44"/>
      <c r="F544" s="34"/>
      <c r="G544" s="34"/>
      <c r="H544" s="49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AA544" s="38"/>
    </row>
    <row r="545" spans="1:27" x14ac:dyDescent="0.25">
      <c r="A545" s="44"/>
      <c r="B545" s="44"/>
      <c r="C545" s="44"/>
      <c r="D545" s="44"/>
      <c r="F545" s="34"/>
      <c r="G545" s="34"/>
      <c r="H545" s="49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AA545" s="38"/>
    </row>
    <row r="546" spans="1:27" x14ac:dyDescent="0.25">
      <c r="A546" s="44"/>
      <c r="B546" s="44"/>
      <c r="C546" s="44"/>
      <c r="D546" s="44"/>
      <c r="F546" s="34"/>
      <c r="G546" s="34"/>
      <c r="H546" s="49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AA546" s="38"/>
    </row>
    <row r="547" spans="1:27" x14ac:dyDescent="0.25">
      <c r="A547" s="44"/>
      <c r="B547" s="44"/>
      <c r="C547" s="44"/>
      <c r="D547" s="44"/>
      <c r="F547" s="34"/>
      <c r="G547" s="34"/>
      <c r="H547" s="49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AA547" s="38"/>
    </row>
    <row r="548" spans="1:27" x14ac:dyDescent="0.25">
      <c r="A548" s="44"/>
      <c r="B548" s="44"/>
      <c r="C548" s="44"/>
      <c r="D548" s="44"/>
      <c r="F548" s="34"/>
      <c r="G548" s="34"/>
      <c r="H548" s="49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AA548" s="38"/>
    </row>
    <row r="549" spans="1:27" x14ac:dyDescent="0.25">
      <c r="A549" s="44"/>
      <c r="B549" s="44"/>
      <c r="C549" s="44"/>
      <c r="D549" s="44"/>
      <c r="F549" s="34"/>
      <c r="G549" s="34"/>
      <c r="H549" s="49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AA549" s="38"/>
    </row>
    <row r="550" spans="1:27" x14ac:dyDescent="0.25">
      <c r="A550" s="44"/>
      <c r="B550" s="44"/>
      <c r="C550" s="44"/>
      <c r="D550" s="44"/>
      <c r="F550" s="34"/>
      <c r="G550" s="34"/>
      <c r="H550" s="49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AA550" s="38"/>
    </row>
    <row r="551" spans="1:27" x14ac:dyDescent="0.25">
      <c r="A551" s="44"/>
      <c r="B551" s="44"/>
      <c r="C551" s="44"/>
      <c r="D551" s="44"/>
      <c r="F551" s="34"/>
      <c r="G551" s="34"/>
      <c r="H551" s="49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AA551" s="38"/>
    </row>
    <row r="552" spans="1:27" x14ac:dyDescent="0.25">
      <c r="A552" s="44"/>
      <c r="B552" s="44"/>
      <c r="C552" s="44"/>
      <c r="D552" s="44"/>
      <c r="F552" s="34"/>
      <c r="G552" s="34"/>
      <c r="H552" s="49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AA552" s="38"/>
    </row>
    <row r="553" spans="1:27" x14ac:dyDescent="0.25">
      <c r="A553" s="44"/>
      <c r="B553" s="44"/>
      <c r="C553" s="44"/>
      <c r="D553" s="44"/>
      <c r="F553" s="34"/>
      <c r="G553" s="34"/>
      <c r="H553" s="49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AA553" s="38"/>
    </row>
    <row r="554" spans="1:27" x14ac:dyDescent="0.25">
      <c r="A554" s="44"/>
      <c r="B554" s="44"/>
      <c r="C554" s="44"/>
      <c r="D554" s="44"/>
      <c r="F554" s="34"/>
      <c r="G554" s="34"/>
      <c r="H554" s="49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AA554" s="38"/>
    </row>
    <row r="555" spans="1:27" x14ac:dyDescent="0.25">
      <c r="A555" s="44"/>
      <c r="B555" s="44"/>
      <c r="C555" s="44"/>
      <c r="D555" s="44"/>
      <c r="F555" s="34"/>
      <c r="G555" s="34"/>
      <c r="H555" s="49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AA555" s="38"/>
    </row>
    <row r="556" spans="1:27" x14ac:dyDescent="0.25">
      <c r="A556" s="44"/>
      <c r="B556" s="44"/>
      <c r="C556" s="44"/>
      <c r="D556" s="44"/>
      <c r="F556" s="34"/>
      <c r="G556" s="34"/>
      <c r="H556" s="49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AA556" s="38"/>
    </row>
    <row r="557" spans="1:27" x14ac:dyDescent="0.25">
      <c r="A557" s="44"/>
      <c r="B557" s="44"/>
      <c r="C557" s="44"/>
      <c r="D557" s="44"/>
      <c r="F557" s="34"/>
      <c r="G557" s="34"/>
      <c r="H557" s="49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AA557" s="38"/>
    </row>
    <row r="558" spans="1:27" x14ac:dyDescent="0.25">
      <c r="A558" s="44"/>
      <c r="B558" s="44"/>
      <c r="C558" s="44"/>
      <c r="D558" s="44"/>
      <c r="F558" s="34"/>
      <c r="G558" s="34"/>
      <c r="H558" s="49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AA558" s="38"/>
    </row>
    <row r="559" spans="1:27" x14ac:dyDescent="0.25">
      <c r="A559" s="44"/>
      <c r="B559" s="44"/>
      <c r="C559" s="44"/>
      <c r="D559" s="44"/>
      <c r="F559" s="34"/>
      <c r="G559" s="34"/>
      <c r="H559" s="49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AA559" s="38"/>
    </row>
    <row r="560" spans="1:27" x14ac:dyDescent="0.25">
      <c r="A560" s="44"/>
      <c r="B560" s="44"/>
      <c r="C560" s="44"/>
      <c r="D560" s="44"/>
      <c r="F560" s="34"/>
      <c r="G560" s="34"/>
      <c r="H560" s="49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AA560" s="38"/>
    </row>
    <row r="561" spans="1:27" x14ac:dyDescent="0.25">
      <c r="A561" s="44"/>
      <c r="B561" s="44"/>
      <c r="C561" s="44"/>
      <c r="D561" s="44"/>
      <c r="F561" s="34"/>
      <c r="G561" s="34"/>
      <c r="H561" s="49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AA561" s="38"/>
    </row>
    <row r="562" spans="1:27" x14ac:dyDescent="0.25">
      <c r="A562" s="44"/>
      <c r="B562" s="44"/>
      <c r="C562" s="44"/>
      <c r="D562" s="44"/>
      <c r="F562" s="34"/>
      <c r="G562" s="34"/>
      <c r="H562" s="49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AA562" s="38"/>
    </row>
    <row r="563" spans="1:27" x14ac:dyDescent="0.25">
      <c r="A563" s="44"/>
      <c r="B563" s="44"/>
      <c r="C563" s="44"/>
      <c r="D563" s="44"/>
      <c r="F563" s="34"/>
      <c r="G563" s="34"/>
      <c r="H563" s="49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AA563" s="38"/>
    </row>
    <row r="564" spans="1:27" x14ac:dyDescent="0.25">
      <c r="A564" s="44"/>
      <c r="B564" s="44"/>
      <c r="C564" s="44"/>
      <c r="D564" s="44"/>
      <c r="F564" s="34"/>
      <c r="G564" s="34"/>
      <c r="H564" s="49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AA564" s="38"/>
    </row>
    <row r="565" spans="1:27" x14ac:dyDescent="0.25">
      <c r="A565" s="44"/>
      <c r="B565" s="44"/>
      <c r="C565" s="44"/>
      <c r="D565" s="44"/>
      <c r="F565" s="34"/>
      <c r="G565" s="34"/>
      <c r="H565" s="49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AA565" s="38"/>
    </row>
    <row r="566" spans="1:27" x14ac:dyDescent="0.25">
      <c r="A566" s="44"/>
      <c r="B566" s="44"/>
      <c r="C566" s="44"/>
      <c r="D566" s="44"/>
      <c r="F566" s="34"/>
      <c r="G566" s="34"/>
      <c r="H566" s="49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AA566" s="38"/>
    </row>
    <row r="567" spans="1:27" x14ac:dyDescent="0.25">
      <c r="A567" s="44"/>
      <c r="B567" s="44"/>
      <c r="C567" s="44"/>
      <c r="D567" s="44"/>
      <c r="F567" s="34"/>
      <c r="G567" s="34"/>
      <c r="H567" s="49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AA567" s="38"/>
    </row>
    <row r="568" spans="1:27" x14ac:dyDescent="0.25">
      <c r="A568" s="44"/>
      <c r="B568" s="44"/>
      <c r="C568" s="44"/>
      <c r="D568" s="44"/>
      <c r="F568" s="34"/>
      <c r="G568" s="34"/>
      <c r="H568" s="49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AA568" s="38"/>
    </row>
    <row r="569" spans="1:27" x14ac:dyDescent="0.25">
      <c r="A569" s="44"/>
      <c r="B569" s="44"/>
      <c r="C569" s="44"/>
      <c r="D569" s="44"/>
      <c r="F569" s="34"/>
      <c r="G569" s="34"/>
      <c r="H569" s="49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AA569" s="38"/>
    </row>
    <row r="570" spans="1:27" x14ac:dyDescent="0.25">
      <c r="A570" s="44"/>
      <c r="B570" s="44"/>
      <c r="C570" s="44"/>
      <c r="D570" s="44"/>
      <c r="F570" s="34"/>
      <c r="G570" s="34"/>
      <c r="H570" s="49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AA570" s="38"/>
    </row>
    <row r="571" spans="1:27" x14ac:dyDescent="0.25">
      <c r="A571" s="44"/>
      <c r="B571" s="44"/>
      <c r="C571" s="44"/>
      <c r="D571" s="44"/>
      <c r="F571" s="34"/>
      <c r="G571" s="34"/>
      <c r="H571" s="49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AA571" s="38"/>
    </row>
    <row r="572" spans="1:27" x14ac:dyDescent="0.25">
      <c r="A572" s="44"/>
      <c r="B572" s="44"/>
      <c r="C572" s="44"/>
      <c r="D572" s="44"/>
      <c r="F572" s="34"/>
      <c r="G572" s="34"/>
      <c r="H572" s="49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AA572" s="38"/>
    </row>
    <row r="573" spans="1:27" x14ac:dyDescent="0.25">
      <c r="A573" s="44"/>
      <c r="B573" s="44"/>
      <c r="C573" s="44"/>
      <c r="D573" s="44"/>
      <c r="F573" s="34"/>
      <c r="G573" s="34"/>
      <c r="H573" s="49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AA573" s="38"/>
    </row>
    <row r="574" spans="1:27" x14ac:dyDescent="0.25">
      <c r="A574" s="44"/>
      <c r="B574" s="44"/>
      <c r="C574" s="44"/>
      <c r="D574" s="44"/>
      <c r="F574" s="34"/>
      <c r="G574" s="34"/>
      <c r="H574" s="49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AA574" s="38"/>
    </row>
    <row r="575" spans="1:27" x14ac:dyDescent="0.25">
      <c r="A575" s="44"/>
      <c r="B575" s="44"/>
      <c r="C575" s="44"/>
      <c r="D575" s="44"/>
      <c r="F575" s="34"/>
      <c r="G575" s="34"/>
      <c r="H575" s="49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AA575" s="38"/>
    </row>
    <row r="576" spans="1:27" x14ac:dyDescent="0.25">
      <c r="A576" s="44"/>
      <c r="B576" s="44"/>
      <c r="C576" s="44"/>
      <c r="D576" s="44"/>
      <c r="F576" s="34"/>
      <c r="G576" s="34"/>
      <c r="H576" s="49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AA576" s="38"/>
    </row>
    <row r="577" spans="1:27" x14ac:dyDescent="0.25">
      <c r="A577" s="44"/>
      <c r="B577" s="44"/>
      <c r="C577" s="44"/>
      <c r="D577" s="44"/>
      <c r="F577" s="34"/>
      <c r="G577" s="34"/>
      <c r="H577" s="49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AA577" s="38"/>
    </row>
    <row r="578" spans="1:27" x14ac:dyDescent="0.25">
      <c r="A578" s="44"/>
      <c r="B578" s="44"/>
      <c r="C578" s="44"/>
      <c r="D578" s="44"/>
      <c r="F578" s="34"/>
      <c r="G578" s="34"/>
      <c r="H578" s="49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AA578" s="38"/>
    </row>
    <row r="579" spans="1:27" x14ac:dyDescent="0.25">
      <c r="A579" s="44"/>
      <c r="B579" s="44"/>
      <c r="C579" s="44"/>
      <c r="D579" s="44"/>
      <c r="F579" s="34"/>
      <c r="G579" s="34"/>
      <c r="H579" s="49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AA579" s="38"/>
    </row>
    <row r="580" spans="1:27" x14ac:dyDescent="0.25">
      <c r="A580" s="44"/>
      <c r="B580" s="44"/>
      <c r="C580" s="44"/>
      <c r="D580" s="44"/>
      <c r="F580" s="34"/>
      <c r="G580" s="34"/>
      <c r="H580" s="49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AA580" s="38"/>
    </row>
    <row r="581" spans="1:27" x14ac:dyDescent="0.25">
      <c r="A581" s="44"/>
      <c r="B581" s="44"/>
      <c r="C581" s="44"/>
      <c r="D581" s="44"/>
      <c r="F581" s="34"/>
      <c r="G581" s="34"/>
      <c r="H581" s="49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AA581" s="38"/>
    </row>
    <row r="582" spans="1:27" x14ac:dyDescent="0.25">
      <c r="A582" s="44"/>
      <c r="B582" s="44"/>
      <c r="C582" s="44"/>
      <c r="D582" s="44"/>
      <c r="F582" s="34"/>
      <c r="G582" s="34"/>
      <c r="H582" s="49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AA582" s="38"/>
    </row>
    <row r="583" spans="1:27" x14ac:dyDescent="0.25">
      <c r="A583" s="44"/>
      <c r="B583" s="44"/>
      <c r="C583" s="44"/>
      <c r="D583" s="44"/>
      <c r="F583" s="34"/>
      <c r="G583" s="34"/>
      <c r="H583" s="49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AA583" s="38"/>
    </row>
    <row r="584" spans="1:27" x14ac:dyDescent="0.25">
      <c r="A584" s="44"/>
      <c r="B584" s="44"/>
      <c r="C584" s="44"/>
      <c r="D584" s="44"/>
      <c r="F584" s="34"/>
      <c r="G584" s="34"/>
      <c r="H584" s="49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AA584" s="38"/>
    </row>
    <row r="585" spans="1:27" x14ac:dyDescent="0.25">
      <c r="A585" s="44"/>
      <c r="B585" s="44"/>
      <c r="C585" s="44"/>
      <c r="D585" s="44"/>
      <c r="F585" s="34"/>
      <c r="G585" s="34"/>
      <c r="H585" s="49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AA585" s="38"/>
    </row>
    <row r="586" spans="1:27" x14ac:dyDescent="0.25">
      <c r="A586" s="44"/>
      <c r="B586" s="44"/>
      <c r="C586" s="44"/>
      <c r="D586" s="44"/>
      <c r="F586" s="34"/>
      <c r="G586" s="34"/>
      <c r="H586" s="49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AA586" s="38"/>
    </row>
    <row r="587" spans="1:27" x14ac:dyDescent="0.25">
      <c r="A587" s="44"/>
      <c r="B587" s="44"/>
      <c r="C587" s="44"/>
      <c r="D587" s="44"/>
      <c r="F587" s="34"/>
      <c r="G587" s="34"/>
      <c r="H587" s="49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AA587" s="38"/>
    </row>
    <row r="588" spans="1:27" x14ac:dyDescent="0.25">
      <c r="A588" s="44"/>
      <c r="B588" s="44"/>
      <c r="C588" s="44"/>
      <c r="D588" s="44"/>
      <c r="F588" s="34"/>
      <c r="G588" s="34"/>
      <c r="H588" s="49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AA588" s="38"/>
    </row>
    <row r="589" spans="1:27" x14ac:dyDescent="0.25">
      <c r="A589" s="44"/>
      <c r="B589" s="44"/>
      <c r="C589" s="44"/>
      <c r="D589" s="44"/>
      <c r="F589" s="34"/>
      <c r="G589" s="34"/>
      <c r="H589" s="49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AA589" s="38"/>
    </row>
    <row r="590" spans="1:27" x14ac:dyDescent="0.25">
      <c r="A590" s="44"/>
      <c r="B590" s="44"/>
      <c r="C590" s="44"/>
      <c r="D590" s="44"/>
      <c r="F590" s="34"/>
      <c r="G590" s="34"/>
      <c r="H590" s="49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AA590" s="38"/>
    </row>
    <row r="591" spans="1:27" x14ac:dyDescent="0.25">
      <c r="A591" s="44"/>
      <c r="B591" s="44"/>
      <c r="C591" s="44"/>
      <c r="D591" s="44"/>
      <c r="F591" s="34"/>
      <c r="G591" s="34"/>
      <c r="H591" s="49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AA591" s="38"/>
    </row>
    <row r="592" spans="1:27" x14ac:dyDescent="0.25">
      <c r="A592" s="44"/>
      <c r="B592" s="44"/>
      <c r="C592" s="44"/>
      <c r="D592" s="44"/>
      <c r="F592" s="34"/>
      <c r="G592" s="34"/>
      <c r="H592" s="49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AA592" s="38"/>
    </row>
    <row r="593" spans="1:27" x14ac:dyDescent="0.25">
      <c r="A593" s="44"/>
      <c r="B593" s="44"/>
      <c r="C593" s="44"/>
      <c r="D593" s="44"/>
      <c r="F593" s="34"/>
      <c r="G593" s="34"/>
      <c r="H593" s="49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AA593" s="38"/>
    </row>
    <row r="594" spans="1:27" x14ac:dyDescent="0.25">
      <c r="A594" s="44"/>
      <c r="B594" s="44"/>
      <c r="C594" s="44"/>
      <c r="D594" s="44"/>
      <c r="F594" s="34"/>
      <c r="G594" s="34"/>
      <c r="H594" s="49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AA594" s="38"/>
    </row>
    <row r="595" spans="1:27" x14ac:dyDescent="0.25">
      <c r="A595" s="44"/>
      <c r="B595" s="44"/>
      <c r="C595" s="44"/>
      <c r="D595" s="44"/>
      <c r="F595" s="34"/>
      <c r="G595" s="34"/>
      <c r="H595" s="49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AA595" s="38"/>
    </row>
    <row r="596" spans="1:27" x14ac:dyDescent="0.25">
      <c r="A596" s="44"/>
      <c r="B596" s="44"/>
      <c r="C596" s="44"/>
      <c r="D596" s="44"/>
      <c r="F596" s="34"/>
      <c r="G596" s="34"/>
      <c r="H596" s="49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AA596" s="38"/>
    </row>
    <row r="597" spans="1:27" x14ac:dyDescent="0.25">
      <c r="A597" s="44"/>
      <c r="B597" s="44"/>
      <c r="C597" s="44"/>
      <c r="D597" s="44"/>
      <c r="F597" s="34"/>
      <c r="G597" s="34"/>
      <c r="H597" s="49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AA597" s="38"/>
    </row>
    <row r="598" spans="1:27" x14ac:dyDescent="0.25">
      <c r="A598" s="44"/>
      <c r="B598" s="44"/>
      <c r="C598" s="44"/>
      <c r="D598" s="44"/>
      <c r="F598" s="34"/>
      <c r="G598" s="34"/>
      <c r="H598" s="49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AA598" s="38"/>
    </row>
    <row r="599" spans="1:27" x14ac:dyDescent="0.25">
      <c r="A599" s="44"/>
      <c r="B599" s="44"/>
      <c r="C599" s="44"/>
      <c r="D599" s="44"/>
      <c r="F599" s="34"/>
      <c r="G599" s="34"/>
      <c r="H599" s="49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AA599" s="38"/>
    </row>
    <row r="600" spans="1:27" x14ac:dyDescent="0.25">
      <c r="A600" s="44"/>
      <c r="B600" s="44"/>
      <c r="C600" s="44"/>
      <c r="D600" s="44"/>
      <c r="F600" s="34"/>
      <c r="G600" s="34"/>
      <c r="H600" s="49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AA600" s="38"/>
    </row>
    <row r="601" spans="1:27" x14ac:dyDescent="0.25">
      <c r="A601" s="44"/>
      <c r="B601" s="44"/>
      <c r="C601" s="44"/>
      <c r="D601" s="44"/>
      <c r="F601" s="34"/>
      <c r="G601" s="34"/>
      <c r="H601" s="49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AA601" s="38"/>
    </row>
    <row r="602" spans="1:27" x14ac:dyDescent="0.25">
      <c r="A602" s="44"/>
      <c r="B602" s="44"/>
      <c r="C602" s="44"/>
      <c r="D602" s="44"/>
      <c r="F602" s="34"/>
      <c r="G602" s="34"/>
      <c r="H602" s="49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AA602" s="38"/>
    </row>
    <row r="603" spans="1:27" x14ac:dyDescent="0.25">
      <c r="A603" s="44"/>
      <c r="B603" s="44"/>
      <c r="C603" s="44"/>
      <c r="D603" s="44"/>
      <c r="F603" s="34"/>
      <c r="G603" s="34"/>
      <c r="H603" s="49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AA603" s="38"/>
    </row>
    <row r="604" spans="1:27" x14ac:dyDescent="0.25">
      <c r="A604" s="44"/>
      <c r="B604" s="44"/>
      <c r="C604" s="44"/>
      <c r="D604" s="44"/>
      <c r="F604" s="34"/>
      <c r="G604" s="34"/>
      <c r="H604" s="49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AA604" s="38"/>
    </row>
    <row r="605" spans="1:27" x14ac:dyDescent="0.25">
      <c r="A605" s="44"/>
      <c r="B605" s="44"/>
      <c r="C605" s="44"/>
      <c r="D605" s="44"/>
      <c r="F605" s="34"/>
      <c r="G605" s="34"/>
      <c r="H605" s="49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AA605" s="38"/>
    </row>
    <row r="606" spans="1:27" x14ac:dyDescent="0.25">
      <c r="A606" s="44"/>
      <c r="B606" s="44"/>
      <c r="C606" s="44"/>
      <c r="D606" s="44"/>
      <c r="F606" s="34"/>
      <c r="G606" s="34"/>
      <c r="H606" s="49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AA606" s="38"/>
    </row>
    <row r="607" spans="1:27" x14ac:dyDescent="0.25">
      <c r="A607" s="44"/>
      <c r="B607" s="44"/>
      <c r="C607" s="44"/>
      <c r="D607" s="44"/>
      <c r="F607" s="34"/>
      <c r="G607" s="34"/>
      <c r="H607" s="49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AA607" s="38"/>
    </row>
    <row r="608" spans="1:27" x14ac:dyDescent="0.25">
      <c r="A608" s="44"/>
      <c r="B608" s="44"/>
      <c r="C608" s="44"/>
      <c r="D608" s="44"/>
      <c r="F608" s="34"/>
      <c r="G608" s="34"/>
      <c r="H608" s="49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AA608" s="38"/>
    </row>
    <row r="609" spans="1:27" x14ac:dyDescent="0.25">
      <c r="A609" s="44"/>
      <c r="B609" s="44"/>
      <c r="C609" s="44"/>
      <c r="D609" s="44"/>
      <c r="F609" s="34"/>
      <c r="G609" s="34"/>
      <c r="H609" s="49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AA609" s="38"/>
    </row>
    <row r="610" spans="1:27" x14ac:dyDescent="0.25">
      <c r="A610" s="44"/>
      <c r="B610" s="44"/>
      <c r="C610" s="44"/>
      <c r="D610" s="44"/>
      <c r="F610" s="34"/>
      <c r="G610" s="34"/>
      <c r="H610" s="49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AA610" s="38"/>
    </row>
    <row r="611" spans="1:27" x14ac:dyDescent="0.25">
      <c r="A611" s="44"/>
      <c r="B611" s="44"/>
      <c r="C611" s="44"/>
      <c r="D611" s="44"/>
      <c r="F611" s="34"/>
      <c r="G611" s="34"/>
      <c r="H611" s="49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AA611" s="38"/>
    </row>
    <row r="612" spans="1:27" x14ac:dyDescent="0.25">
      <c r="A612" s="44"/>
      <c r="B612" s="44"/>
      <c r="C612" s="44"/>
      <c r="D612" s="44"/>
      <c r="F612" s="34"/>
      <c r="G612" s="34"/>
      <c r="H612" s="49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AA612" s="38"/>
    </row>
    <row r="613" spans="1:27" x14ac:dyDescent="0.25">
      <c r="A613" s="44"/>
      <c r="B613" s="44"/>
      <c r="C613" s="44"/>
      <c r="D613" s="44"/>
      <c r="F613" s="34"/>
      <c r="G613" s="34"/>
      <c r="H613" s="49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AA613" s="38"/>
    </row>
    <row r="614" spans="1:27" x14ac:dyDescent="0.25">
      <c r="A614" s="44"/>
      <c r="B614" s="44"/>
      <c r="C614" s="44"/>
      <c r="D614" s="44"/>
      <c r="F614" s="34"/>
      <c r="G614" s="34"/>
      <c r="H614" s="49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AA614" s="38"/>
    </row>
    <row r="615" spans="1:27" x14ac:dyDescent="0.25">
      <c r="A615" s="44"/>
      <c r="B615" s="44"/>
      <c r="C615" s="44"/>
      <c r="D615" s="44"/>
      <c r="F615" s="34"/>
      <c r="G615" s="34"/>
      <c r="H615" s="49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AA615" s="38"/>
    </row>
    <row r="616" spans="1:27" x14ac:dyDescent="0.25">
      <c r="A616" s="44"/>
      <c r="B616" s="44"/>
      <c r="C616" s="44"/>
      <c r="D616" s="44"/>
      <c r="F616" s="34"/>
      <c r="G616" s="34"/>
      <c r="H616" s="49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AA616" s="38"/>
    </row>
    <row r="617" spans="1:27" x14ac:dyDescent="0.25">
      <c r="A617" s="44"/>
      <c r="B617" s="44"/>
      <c r="C617" s="44"/>
      <c r="D617" s="44"/>
      <c r="F617" s="34"/>
      <c r="G617" s="34"/>
      <c r="H617" s="49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AA617" s="38"/>
    </row>
    <row r="618" spans="1:27" x14ac:dyDescent="0.25">
      <c r="A618" s="44"/>
      <c r="B618" s="44"/>
      <c r="C618" s="44"/>
      <c r="D618" s="44"/>
      <c r="F618" s="34"/>
      <c r="G618" s="34"/>
      <c r="H618" s="49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AA618" s="38"/>
    </row>
    <row r="619" spans="1:27" x14ac:dyDescent="0.25">
      <c r="A619" s="44"/>
      <c r="B619" s="44"/>
      <c r="C619" s="44"/>
      <c r="D619" s="44"/>
      <c r="F619" s="34"/>
      <c r="G619" s="34"/>
      <c r="H619" s="49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AA619" s="38"/>
    </row>
    <row r="620" spans="1:27" x14ac:dyDescent="0.25">
      <c r="A620" s="44"/>
      <c r="B620" s="44"/>
      <c r="C620" s="44"/>
      <c r="D620" s="44"/>
      <c r="F620" s="34"/>
      <c r="G620" s="34"/>
      <c r="H620" s="49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AA620" s="38"/>
    </row>
    <row r="621" spans="1:27" x14ac:dyDescent="0.25">
      <c r="A621" s="44"/>
      <c r="B621" s="44"/>
      <c r="C621" s="44"/>
      <c r="D621" s="44"/>
      <c r="F621" s="34"/>
      <c r="G621" s="34"/>
      <c r="H621" s="49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AA621" s="38"/>
    </row>
    <row r="622" spans="1:27" x14ac:dyDescent="0.25">
      <c r="A622" s="44"/>
      <c r="B622" s="44"/>
      <c r="C622" s="44"/>
      <c r="D622" s="44"/>
      <c r="F622" s="34"/>
      <c r="G622" s="34"/>
      <c r="H622" s="49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AA622" s="38"/>
    </row>
    <row r="623" spans="1:27" x14ac:dyDescent="0.25">
      <c r="A623" s="44"/>
      <c r="B623" s="44"/>
      <c r="C623" s="44"/>
      <c r="D623" s="44"/>
      <c r="F623" s="34"/>
      <c r="G623" s="34"/>
      <c r="H623" s="49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AA623" s="38"/>
    </row>
    <row r="624" spans="1:27" x14ac:dyDescent="0.25">
      <c r="A624" s="44"/>
      <c r="B624" s="44"/>
      <c r="C624" s="44"/>
      <c r="D624" s="44"/>
      <c r="F624" s="34"/>
      <c r="G624" s="34"/>
      <c r="H624" s="49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AA624" s="38"/>
    </row>
    <row r="625" spans="1:27" x14ac:dyDescent="0.25">
      <c r="A625" s="44"/>
      <c r="B625" s="44"/>
      <c r="C625" s="44"/>
      <c r="D625" s="44"/>
      <c r="F625" s="34"/>
      <c r="G625" s="34"/>
      <c r="H625" s="49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AA625" s="38"/>
    </row>
    <row r="626" spans="1:27" x14ac:dyDescent="0.25">
      <c r="A626" s="44"/>
      <c r="B626" s="44"/>
      <c r="C626" s="44"/>
      <c r="D626" s="44"/>
      <c r="F626" s="34"/>
      <c r="G626" s="34"/>
      <c r="H626" s="49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AA626" s="38"/>
    </row>
    <row r="627" spans="1:27" x14ac:dyDescent="0.25">
      <c r="A627" s="44"/>
      <c r="B627" s="44"/>
      <c r="C627" s="44"/>
      <c r="D627" s="44"/>
      <c r="F627" s="34"/>
      <c r="G627" s="34"/>
      <c r="H627" s="49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AA627" s="38"/>
    </row>
    <row r="628" spans="1:27" x14ac:dyDescent="0.25">
      <c r="A628" s="44"/>
      <c r="B628" s="44"/>
      <c r="C628" s="44"/>
      <c r="D628" s="44"/>
      <c r="F628" s="34"/>
      <c r="G628" s="34"/>
      <c r="H628" s="49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AA628" s="38"/>
    </row>
    <row r="629" spans="1:27" x14ac:dyDescent="0.25">
      <c r="A629" s="44"/>
      <c r="B629" s="44"/>
      <c r="C629" s="44"/>
      <c r="D629" s="44"/>
      <c r="F629" s="34"/>
      <c r="G629" s="34"/>
      <c r="H629" s="49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AA629" s="38"/>
    </row>
    <row r="630" spans="1:27" x14ac:dyDescent="0.25">
      <c r="A630" s="44"/>
      <c r="B630" s="44"/>
      <c r="C630" s="44"/>
      <c r="D630" s="44"/>
      <c r="F630" s="34"/>
      <c r="G630" s="34"/>
      <c r="H630" s="49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AA630" s="38"/>
    </row>
    <row r="631" spans="1:27" x14ac:dyDescent="0.25">
      <c r="A631" s="44"/>
      <c r="B631" s="44"/>
      <c r="C631" s="44"/>
      <c r="D631" s="44"/>
      <c r="F631" s="34"/>
      <c r="G631" s="34"/>
      <c r="H631" s="49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AA631" s="38"/>
    </row>
    <row r="632" spans="1:27" x14ac:dyDescent="0.25">
      <c r="A632" s="44"/>
      <c r="B632" s="44"/>
      <c r="C632" s="44"/>
      <c r="D632" s="44"/>
      <c r="F632" s="34"/>
      <c r="G632" s="34"/>
      <c r="H632" s="49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AA632" s="38"/>
    </row>
    <row r="633" spans="1:27" x14ac:dyDescent="0.25">
      <c r="A633" s="44"/>
      <c r="B633" s="44"/>
      <c r="C633" s="44"/>
      <c r="D633" s="44"/>
      <c r="F633" s="34"/>
      <c r="G633" s="34"/>
      <c r="H633" s="49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AA633" s="38"/>
    </row>
    <row r="634" spans="1:27" x14ac:dyDescent="0.25">
      <c r="A634" s="44"/>
      <c r="B634" s="44"/>
      <c r="C634" s="44"/>
      <c r="D634" s="44"/>
      <c r="F634" s="34"/>
      <c r="G634" s="34"/>
      <c r="H634" s="49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AA634" s="38"/>
    </row>
    <row r="635" spans="1:27" x14ac:dyDescent="0.25">
      <c r="A635" s="44"/>
      <c r="B635" s="44"/>
      <c r="C635" s="44"/>
      <c r="D635" s="44"/>
      <c r="F635" s="34"/>
      <c r="G635" s="34"/>
      <c r="H635" s="49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AA635" s="38"/>
    </row>
    <row r="636" spans="1:27" x14ac:dyDescent="0.25">
      <c r="A636" s="44"/>
      <c r="B636" s="44"/>
      <c r="C636" s="44"/>
      <c r="D636" s="44"/>
      <c r="F636" s="34"/>
      <c r="G636" s="34"/>
      <c r="H636" s="49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AA636" s="38"/>
    </row>
    <row r="637" spans="1:27" x14ac:dyDescent="0.25">
      <c r="A637" s="44"/>
      <c r="B637" s="44"/>
      <c r="C637" s="44"/>
      <c r="D637" s="44"/>
      <c r="F637" s="34"/>
      <c r="G637" s="34"/>
      <c r="H637" s="49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AA637" s="38"/>
    </row>
    <row r="638" spans="1:27" x14ac:dyDescent="0.25">
      <c r="A638" s="44"/>
      <c r="B638" s="44"/>
      <c r="C638" s="44"/>
      <c r="D638" s="44"/>
      <c r="F638" s="34"/>
      <c r="G638" s="34"/>
      <c r="H638" s="49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AA638" s="38"/>
    </row>
    <row r="639" spans="1:27" x14ac:dyDescent="0.25">
      <c r="A639" s="44"/>
      <c r="B639" s="44"/>
      <c r="C639" s="44"/>
      <c r="D639" s="44"/>
      <c r="F639" s="34"/>
      <c r="G639" s="34"/>
      <c r="H639" s="49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AA639" s="38"/>
    </row>
    <row r="640" spans="1:27" x14ac:dyDescent="0.25">
      <c r="A640" s="44"/>
      <c r="B640" s="44"/>
      <c r="C640" s="44"/>
      <c r="D640" s="44"/>
      <c r="F640" s="34"/>
      <c r="G640" s="34"/>
      <c r="H640" s="49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AA640" s="38"/>
    </row>
    <row r="641" spans="1:27" x14ac:dyDescent="0.25">
      <c r="A641" s="44"/>
      <c r="B641" s="44"/>
      <c r="C641" s="44"/>
      <c r="D641" s="44"/>
      <c r="F641" s="34"/>
      <c r="G641" s="34"/>
      <c r="H641" s="49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AA641" s="38"/>
    </row>
    <row r="642" spans="1:27" x14ac:dyDescent="0.25">
      <c r="A642" s="44"/>
      <c r="B642" s="44"/>
      <c r="C642" s="44"/>
      <c r="D642" s="44"/>
      <c r="F642" s="34"/>
      <c r="G642" s="34"/>
      <c r="H642" s="49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AA642" s="38"/>
    </row>
    <row r="643" spans="1:27" x14ac:dyDescent="0.25">
      <c r="A643" s="44"/>
      <c r="B643" s="44"/>
      <c r="C643" s="44"/>
      <c r="D643" s="44"/>
      <c r="F643" s="34"/>
      <c r="G643" s="34"/>
      <c r="H643" s="49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AA643" s="38"/>
    </row>
    <row r="644" spans="1:27" x14ac:dyDescent="0.25">
      <c r="A644" s="44"/>
      <c r="B644" s="44"/>
      <c r="C644" s="44"/>
      <c r="D644" s="44"/>
      <c r="F644" s="34"/>
      <c r="G644" s="34"/>
      <c r="H644" s="49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AA644" s="38"/>
    </row>
    <row r="645" spans="1:27" x14ac:dyDescent="0.25">
      <c r="A645" s="44"/>
      <c r="B645" s="44"/>
      <c r="C645" s="44"/>
      <c r="D645" s="44"/>
      <c r="F645" s="34"/>
      <c r="G645" s="34"/>
      <c r="H645" s="49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AA645" s="38"/>
    </row>
    <row r="646" spans="1:27" x14ac:dyDescent="0.25">
      <c r="A646" s="44"/>
      <c r="B646" s="44"/>
      <c r="C646" s="44"/>
      <c r="D646" s="44"/>
      <c r="F646" s="34"/>
      <c r="G646" s="34"/>
      <c r="H646" s="49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AA646" s="38"/>
    </row>
    <row r="647" spans="1:27" x14ac:dyDescent="0.25">
      <c r="A647" s="44"/>
      <c r="B647" s="44"/>
      <c r="C647" s="44"/>
      <c r="D647" s="44"/>
      <c r="F647" s="34"/>
      <c r="G647" s="34"/>
      <c r="H647" s="49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AA647" s="38"/>
    </row>
    <row r="648" spans="1:27" x14ac:dyDescent="0.25">
      <c r="A648" s="44"/>
      <c r="B648" s="44"/>
      <c r="C648" s="44"/>
      <c r="D648" s="44"/>
      <c r="F648" s="34"/>
      <c r="G648" s="34"/>
      <c r="H648" s="49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AA648" s="38"/>
    </row>
    <row r="649" spans="1:27" x14ac:dyDescent="0.25">
      <c r="A649" s="44"/>
      <c r="B649" s="44"/>
      <c r="C649" s="44"/>
      <c r="D649" s="44"/>
      <c r="F649" s="34"/>
      <c r="G649" s="34"/>
      <c r="H649" s="49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AA649" s="38"/>
    </row>
    <row r="650" spans="1:27" x14ac:dyDescent="0.25">
      <c r="A650" s="44"/>
      <c r="B650" s="44"/>
      <c r="C650" s="44"/>
      <c r="D650" s="44"/>
      <c r="F650" s="34"/>
      <c r="G650" s="34"/>
      <c r="H650" s="49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AA650" s="38"/>
    </row>
    <row r="651" spans="1:27" x14ac:dyDescent="0.25">
      <c r="A651" s="44"/>
      <c r="B651" s="44"/>
      <c r="C651" s="44"/>
      <c r="D651" s="44"/>
      <c r="F651" s="34"/>
      <c r="G651" s="34"/>
      <c r="H651" s="49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AA651" s="38"/>
    </row>
    <row r="652" spans="1:27" x14ac:dyDescent="0.25">
      <c r="A652" s="44"/>
      <c r="B652" s="44"/>
      <c r="C652" s="44"/>
      <c r="D652" s="44"/>
      <c r="F652" s="34"/>
      <c r="G652" s="34"/>
      <c r="H652" s="49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AA652" s="38"/>
    </row>
    <row r="653" spans="1:27" x14ac:dyDescent="0.25">
      <c r="A653" s="44"/>
      <c r="B653" s="44"/>
      <c r="C653" s="44"/>
      <c r="D653" s="44"/>
      <c r="F653" s="34"/>
      <c r="G653" s="34"/>
      <c r="H653" s="49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AA653" s="38"/>
    </row>
    <row r="654" spans="1:27" x14ac:dyDescent="0.25">
      <c r="A654" s="44"/>
      <c r="B654" s="44"/>
      <c r="C654" s="44"/>
      <c r="D654" s="44"/>
      <c r="F654" s="34"/>
      <c r="G654" s="34"/>
      <c r="H654" s="49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AA654" s="38"/>
    </row>
    <row r="655" spans="1:27" x14ac:dyDescent="0.25">
      <c r="A655" s="44"/>
      <c r="B655" s="44"/>
      <c r="C655" s="44"/>
      <c r="D655" s="44"/>
      <c r="F655" s="34"/>
      <c r="G655" s="34"/>
      <c r="H655" s="49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AA655" s="38"/>
    </row>
    <row r="656" spans="1:27" x14ac:dyDescent="0.25">
      <c r="A656" s="44"/>
      <c r="B656" s="44"/>
      <c r="C656" s="44"/>
      <c r="D656" s="44"/>
      <c r="F656" s="34"/>
      <c r="G656" s="34"/>
      <c r="H656" s="49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AA656" s="38"/>
    </row>
    <row r="657" spans="1:27" x14ac:dyDescent="0.25">
      <c r="A657" s="44"/>
      <c r="B657" s="44"/>
      <c r="C657" s="44"/>
      <c r="D657" s="44"/>
      <c r="F657" s="34"/>
      <c r="G657" s="34"/>
      <c r="H657" s="49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AA657" s="38"/>
    </row>
    <row r="658" spans="1:27" x14ac:dyDescent="0.25">
      <c r="A658" s="44"/>
      <c r="B658" s="44"/>
      <c r="C658" s="44"/>
      <c r="D658" s="44"/>
      <c r="F658" s="34"/>
      <c r="G658" s="34"/>
      <c r="H658" s="49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AA658" s="38"/>
    </row>
    <row r="659" spans="1:27" x14ac:dyDescent="0.25">
      <c r="A659" s="44"/>
      <c r="B659" s="44"/>
      <c r="C659" s="44"/>
      <c r="D659" s="44"/>
      <c r="F659" s="34"/>
      <c r="G659" s="34"/>
      <c r="H659" s="49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AA659" s="38"/>
    </row>
    <row r="660" spans="1:27" x14ac:dyDescent="0.25">
      <c r="A660" s="44"/>
      <c r="B660" s="44"/>
      <c r="C660" s="44"/>
      <c r="D660" s="44"/>
      <c r="F660" s="34"/>
      <c r="G660" s="34"/>
      <c r="H660" s="49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AA660" s="38"/>
    </row>
    <row r="661" spans="1:27" x14ac:dyDescent="0.25">
      <c r="A661" s="44"/>
      <c r="B661" s="44"/>
      <c r="C661" s="44"/>
      <c r="D661" s="44"/>
      <c r="F661" s="34"/>
      <c r="G661" s="34"/>
      <c r="H661" s="49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AA661" s="38"/>
    </row>
    <row r="662" spans="1:27" x14ac:dyDescent="0.25">
      <c r="A662" s="44"/>
      <c r="B662" s="44"/>
      <c r="C662" s="44"/>
      <c r="D662" s="44"/>
      <c r="F662" s="34"/>
      <c r="G662" s="34"/>
      <c r="H662" s="49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AA662" s="38"/>
    </row>
    <row r="663" spans="1:27" x14ac:dyDescent="0.25">
      <c r="A663" s="44"/>
      <c r="B663" s="44"/>
      <c r="C663" s="44"/>
      <c r="D663" s="44"/>
      <c r="F663" s="34"/>
      <c r="G663" s="34"/>
      <c r="H663" s="49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AA663" s="38"/>
    </row>
    <row r="664" spans="1:27" x14ac:dyDescent="0.25">
      <c r="A664" s="44"/>
      <c r="B664" s="44"/>
      <c r="C664" s="44"/>
      <c r="D664" s="44"/>
      <c r="F664" s="34"/>
      <c r="G664" s="34"/>
      <c r="H664" s="49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AA664" s="38"/>
    </row>
    <row r="665" spans="1:27" x14ac:dyDescent="0.25">
      <c r="A665" s="44"/>
      <c r="B665" s="44"/>
      <c r="C665" s="44"/>
      <c r="D665" s="44"/>
      <c r="F665" s="34"/>
      <c r="G665" s="34"/>
      <c r="H665" s="49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AA665" s="38"/>
    </row>
    <row r="666" spans="1:27" x14ac:dyDescent="0.25">
      <c r="A666" s="44"/>
      <c r="B666" s="44"/>
      <c r="C666" s="44"/>
      <c r="D666" s="44"/>
      <c r="F666" s="34"/>
      <c r="G666" s="34"/>
      <c r="H666" s="49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AA666" s="38"/>
    </row>
    <row r="667" spans="1:27" x14ac:dyDescent="0.25">
      <c r="A667" s="44"/>
      <c r="B667" s="44"/>
      <c r="C667" s="44"/>
      <c r="D667" s="44"/>
      <c r="F667" s="34"/>
      <c r="G667" s="34"/>
      <c r="H667" s="49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AA667" s="38"/>
    </row>
    <row r="668" spans="1:27" x14ac:dyDescent="0.25">
      <c r="A668" s="44"/>
      <c r="B668" s="44"/>
      <c r="C668" s="44"/>
      <c r="D668" s="44"/>
      <c r="F668" s="34"/>
      <c r="G668" s="34"/>
      <c r="H668" s="49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AA668" s="38"/>
    </row>
    <row r="669" spans="1:27" x14ac:dyDescent="0.25">
      <c r="A669" s="44"/>
      <c r="B669" s="44"/>
      <c r="C669" s="44"/>
      <c r="D669" s="44"/>
      <c r="F669" s="34"/>
      <c r="G669" s="34"/>
      <c r="H669" s="49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AA669" s="38"/>
    </row>
    <row r="670" spans="1:27" x14ac:dyDescent="0.25">
      <c r="A670" s="44"/>
      <c r="B670" s="44"/>
      <c r="C670" s="44"/>
      <c r="D670" s="44"/>
      <c r="F670" s="34"/>
      <c r="G670" s="34"/>
      <c r="H670" s="49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AA670" s="38"/>
    </row>
    <row r="671" spans="1:27" x14ac:dyDescent="0.25">
      <c r="A671" s="44"/>
      <c r="B671" s="44"/>
      <c r="C671" s="44"/>
      <c r="D671" s="44"/>
      <c r="F671" s="34"/>
      <c r="G671" s="34"/>
      <c r="H671" s="49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AA671" s="38"/>
    </row>
    <row r="672" spans="1:27" x14ac:dyDescent="0.25">
      <c r="A672" s="44"/>
      <c r="B672" s="44"/>
      <c r="C672" s="44"/>
      <c r="D672" s="44"/>
      <c r="F672" s="34"/>
      <c r="G672" s="34"/>
      <c r="H672" s="49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AA672" s="38"/>
    </row>
    <row r="673" spans="1:27" x14ac:dyDescent="0.25">
      <c r="A673" s="44"/>
      <c r="B673" s="44"/>
      <c r="C673" s="44"/>
      <c r="D673" s="44"/>
      <c r="F673" s="34"/>
      <c r="G673" s="34"/>
      <c r="H673" s="49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AA673" s="38"/>
    </row>
    <row r="674" spans="1:27" x14ac:dyDescent="0.25">
      <c r="A674" s="44"/>
      <c r="B674" s="44"/>
      <c r="C674" s="44"/>
      <c r="D674" s="44"/>
      <c r="F674" s="34"/>
      <c r="G674" s="34"/>
      <c r="H674" s="49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AA674" s="38"/>
    </row>
    <row r="675" spans="1:27" x14ac:dyDescent="0.25">
      <c r="A675" s="44"/>
      <c r="B675" s="44"/>
      <c r="C675" s="44"/>
      <c r="D675" s="44"/>
      <c r="F675" s="34"/>
      <c r="G675" s="34"/>
      <c r="H675" s="49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AA675" s="38"/>
    </row>
    <row r="676" spans="1:27" x14ac:dyDescent="0.25">
      <c r="A676" s="44"/>
      <c r="B676" s="44"/>
      <c r="C676" s="44"/>
      <c r="D676" s="44"/>
      <c r="F676" s="34"/>
      <c r="G676" s="34"/>
      <c r="H676" s="49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AA676" s="38"/>
    </row>
    <row r="677" spans="1:27" x14ac:dyDescent="0.25">
      <c r="A677" s="44"/>
      <c r="B677" s="44"/>
      <c r="C677" s="44"/>
      <c r="D677" s="44"/>
      <c r="F677" s="34"/>
      <c r="G677" s="34"/>
      <c r="H677" s="49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AA677" s="38"/>
    </row>
    <row r="678" spans="1:27" x14ac:dyDescent="0.25">
      <c r="A678" s="44"/>
      <c r="B678" s="44"/>
      <c r="C678" s="44"/>
      <c r="D678" s="44"/>
      <c r="F678" s="34"/>
      <c r="G678" s="34"/>
      <c r="H678" s="49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AA678" s="38"/>
    </row>
    <row r="679" spans="1:27" x14ac:dyDescent="0.25">
      <c r="A679" s="44"/>
      <c r="B679" s="44"/>
      <c r="C679" s="44"/>
      <c r="D679" s="44"/>
      <c r="F679" s="34"/>
      <c r="G679" s="34"/>
      <c r="H679" s="49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AA679" s="38"/>
    </row>
    <row r="680" spans="1:27" x14ac:dyDescent="0.25">
      <c r="A680" s="44"/>
      <c r="B680" s="44"/>
      <c r="C680" s="44"/>
      <c r="D680" s="44"/>
      <c r="F680" s="34"/>
      <c r="G680" s="34"/>
      <c r="H680" s="49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AA680" s="38"/>
    </row>
    <row r="681" spans="1:27" x14ac:dyDescent="0.25">
      <c r="A681" s="44"/>
      <c r="B681" s="44"/>
      <c r="C681" s="44"/>
      <c r="D681" s="44"/>
      <c r="F681" s="34"/>
      <c r="G681" s="34"/>
      <c r="H681" s="49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AA681" s="38"/>
    </row>
    <row r="682" spans="1:27" x14ac:dyDescent="0.25">
      <c r="A682" s="44"/>
      <c r="B682" s="44"/>
      <c r="C682" s="44"/>
      <c r="D682" s="44"/>
      <c r="F682" s="34"/>
      <c r="G682" s="34"/>
      <c r="H682" s="49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AA682" s="38"/>
    </row>
    <row r="683" spans="1:27" x14ac:dyDescent="0.25">
      <c r="A683" s="44"/>
      <c r="B683" s="44"/>
      <c r="C683" s="44"/>
      <c r="D683" s="44"/>
      <c r="F683" s="34"/>
      <c r="G683" s="34"/>
      <c r="H683" s="49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AA683" s="38"/>
    </row>
    <row r="684" spans="1:27" x14ac:dyDescent="0.25">
      <c r="A684" s="44"/>
      <c r="B684" s="44"/>
      <c r="C684" s="44"/>
      <c r="D684" s="44"/>
      <c r="F684" s="34"/>
      <c r="G684" s="34"/>
      <c r="H684" s="49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AA684" s="38"/>
    </row>
    <row r="685" spans="1:27" x14ac:dyDescent="0.25">
      <c r="A685" s="44"/>
      <c r="B685" s="44"/>
      <c r="C685" s="44"/>
      <c r="D685" s="44"/>
      <c r="F685" s="34"/>
      <c r="G685" s="34"/>
      <c r="H685" s="49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AA685" s="38"/>
    </row>
    <row r="686" spans="1:27" x14ac:dyDescent="0.25">
      <c r="A686" s="44"/>
      <c r="B686" s="44"/>
      <c r="C686" s="44"/>
      <c r="D686" s="44"/>
      <c r="F686" s="34"/>
      <c r="G686" s="34"/>
      <c r="H686" s="49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AA686" s="38"/>
    </row>
    <row r="687" spans="1:27" x14ac:dyDescent="0.25">
      <c r="A687" s="44"/>
      <c r="B687" s="44"/>
      <c r="C687" s="44"/>
      <c r="D687" s="44"/>
      <c r="F687" s="34"/>
      <c r="G687" s="34"/>
      <c r="H687" s="49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AA687" s="38"/>
    </row>
    <row r="688" spans="1:27" x14ac:dyDescent="0.25">
      <c r="A688" s="44"/>
      <c r="B688" s="44"/>
      <c r="C688" s="44"/>
      <c r="D688" s="44"/>
      <c r="F688" s="34"/>
      <c r="G688" s="34"/>
      <c r="H688" s="49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AA688" s="38"/>
    </row>
    <row r="689" spans="1:27" x14ac:dyDescent="0.25">
      <c r="A689" s="44"/>
      <c r="B689" s="44"/>
      <c r="C689" s="44"/>
      <c r="D689" s="44"/>
      <c r="F689" s="34"/>
      <c r="G689" s="34"/>
      <c r="H689" s="49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AA689" s="38"/>
    </row>
    <row r="690" spans="1:27" x14ac:dyDescent="0.25">
      <c r="A690" s="44"/>
      <c r="B690" s="44"/>
      <c r="C690" s="44"/>
      <c r="D690" s="44"/>
      <c r="F690" s="34"/>
      <c r="G690" s="34"/>
      <c r="H690" s="49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AA690" s="38"/>
    </row>
    <row r="691" spans="1:27" x14ac:dyDescent="0.25">
      <c r="A691" s="44"/>
      <c r="B691" s="44"/>
      <c r="C691" s="44"/>
      <c r="D691" s="44"/>
      <c r="F691" s="34"/>
      <c r="G691" s="34"/>
      <c r="H691" s="49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AA691" s="38"/>
    </row>
    <row r="692" spans="1:27" x14ac:dyDescent="0.25">
      <c r="A692" s="44"/>
      <c r="B692" s="44"/>
      <c r="C692" s="44"/>
      <c r="D692" s="44"/>
      <c r="F692" s="34"/>
      <c r="G692" s="34"/>
      <c r="H692" s="49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AA692" s="38"/>
    </row>
    <row r="693" spans="1:27" x14ac:dyDescent="0.25">
      <c r="A693" s="44"/>
      <c r="B693" s="44"/>
      <c r="C693" s="44"/>
      <c r="D693" s="44"/>
      <c r="F693" s="34"/>
      <c r="G693" s="34"/>
      <c r="H693" s="49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AA693" s="38"/>
    </row>
    <row r="694" spans="1:27" x14ac:dyDescent="0.25">
      <c r="A694" s="44"/>
      <c r="B694" s="44"/>
      <c r="C694" s="44"/>
      <c r="D694" s="44"/>
      <c r="F694" s="34"/>
      <c r="G694" s="34"/>
      <c r="H694" s="49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AA694" s="38"/>
    </row>
    <row r="695" spans="1:27" x14ac:dyDescent="0.25">
      <c r="A695" s="44"/>
      <c r="B695" s="44"/>
      <c r="C695" s="44"/>
      <c r="D695" s="44"/>
      <c r="F695" s="34"/>
      <c r="G695" s="34"/>
      <c r="H695" s="49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AA695" s="38"/>
    </row>
    <row r="696" spans="1:27" x14ac:dyDescent="0.25">
      <c r="A696" s="44"/>
      <c r="B696" s="44"/>
      <c r="C696" s="44"/>
      <c r="D696" s="44"/>
      <c r="F696" s="34"/>
      <c r="G696" s="34"/>
      <c r="H696" s="49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AA696" s="38"/>
    </row>
    <row r="697" spans="1:27" x14ac:dyDescent="0.25">
      <c r="A697" s="44"/>
      <c r="B697" s="44"/>
      <c r="C697" s="44"/>
      <c r="D697" s="44"/>
      <c r="F697" s="34"/>
      <c r="G697" s="34"/>
      <c r="H697" s="49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AA697" s="38"/>
    </row>
    <row r="698" spans="1:27" x14ac:dyDescent="0.25">
      <c r="A698" s="44"/>
      <c r="B698" s="44"/>
      <c r="C698" s="44"/>
      <c r="D698" s="44"/>
      <c r="F698" s="34"/>
      <c r="G698" s="34"/>
      <c r="H698" s="49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AA698" s="38"/>
    </row>
    <row r="699" spans="1:27" x14ac:dyDescent="0.25">
      <c r="A699" s="44"/>
      <c r="B699" s="44"/>
      <c r="C699" s="44"/>
      <c r="D699" s="44"/>
      <c r="F699" s="34"/>
      <c r="G699" s="34"/>
      <c r="H699" s="49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AA699" s="38"/>
    </row>
    <row r="700" spans="1:27" x14ac:dyDescent="0.25">
      <c r="A700" s="44"/>
      <c r="B700" s="44"/>
      <c r="C700" s="44"/>
      <c r="D700" s="44"/>
      <c r="F700" s="34"/>
      <c r="G700" s="34"/>
      <c r="H700" s="49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AA700" s="38"/>
    </row>
    <row r="701" spans="1:27" x14ac:dyDescent="0.25">
      <c r="A701" s="44"/>
      <c r="B701" s="44"/>
      <c r="C701" s="44"/>
      <c r="D701" s="44"/>
      <c r="F701" s="34"/>
      <c r="G701" s="34"/>
      <c r="H701" s="49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AA701" s="38"/>
    </row>
    <row r="702" spans="1:27" x14ac:dyDescent="0.25">
      <c r="A702" s="44"/>
      <c r="B702" s="44"/>
      <c r="C702" s="44"/>
      <c r="D702" s="44"/>
      <c r="F702" s="34"/>
      <c r="G702" s="34"/>
      <c r="H702" s="49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AA702" s="38"/>
    </row>
    <row r="703" spans="1:27" x14ac:dyDescent="0.25">
      <c r="A703" s="44"/>
      <c r="B703" s="44"/>
      <c r="C703" s="44"/>
      <c r="D703" s="44"/>
      <c r="F703" s="34"/>
      <c r="G703" s="34"/>
      <c r="H703" s="49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AA703" s="38"/>
    </row>
    <row r="704" spans="1:27" x14ac:dyDescent="0.25">
      <c r="A704" s="44"/>
      <c r="B704" s="44"/>
      <c r="C704" s="44"/>
      <c r="D704" s="44"/>
      <c r="F704" s="34"/>
      <c r="G704" s="34"/>
      <c r="H704" s="49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AA704" s="38"/>
    </row>
    <row r="705" spans="1:27" x14ac:dyDescent="0.25">
      <c r="A705" s="44"/>
      <c r="B705" s="44"/>
      <c r="C705" s="44"/>
      <c r="D705" s="44"/>
      <c r="F705" s="34"/>
      <c r="G705" s="34"/>
      <c r="H705" s="49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AA705" s="38"/>
    </row>
    <row r="706" spans="1:27" x14ac:dyDescent="0.25">
      <c r="A706" s="44"/>
      <c r="B706" s="44"/>
      <c r="C706" s="44"/>
      <c r="D706" s="44"/>
      <c r="F706" s="34"/>
      <c r="G706" s="34"/>
      <c r="H706" s="49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AA706" s="38"/>
    </row>
    <row r="707" spans="1:27" x14ac:dyDescent="0.25">
      <c r="A707" s="44"/>
      <c r="B707" s="44"/>
      <c r="C707" s="44"/>
      <c r="D707" s="44"/>
      <c r="F707" s="34"/>
      <c r="G707" s="34"/>
      <c r="H707" s="49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AA707" s="38"/>
    </row>
    <row r="708" spans="1:27" x14ac:dyDescent="0.25">
      <c r="A708" s="44"/>
      <c r="B708" s="44"/>
      <c r="C708" s="44"/>
      <c r="D708" s="44"/>
      <c r="F708" s="34"/>
      <c r="G708" s="34"/>
      <c r="H708" s="49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AA708" s="38"/>
    </row>
    <row r="709" spans="1:27" x14ac:dyDescent="0.25">
      <c r="A709" s="44"/>
      <c r="B709" s="44"/>
      <c r="C709" s="44"/>
      <c r="D709" s="44"/>
      <c r="F709" s="34"/>
      <c r="G709" s="34"/>
      <c r="H709" s="49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AA709" s="38"/>
    </row>
    <row r="710" spans="1:27" x14ac:dyDescent="0.25">
      <c r="A710" s="44"/>
      <c r="B710" s="44"/>
      <c r="C710" s="44"/>
      <c r="D710" s="44"/>
      <c r="F710" s="34"/>
      <c r="G710" s="34"/>
      <c r="H710" s="49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AA710" s="38"/>
    </row>
    <row r="711" spans="1:27" x14ac:dyDescent="0.25">
      <c r="A711" s="44"/>
      <c r="B711" s="44"/>
      <c r="C711" s="44"/>
      <c r="D711" s="44"/>
      <c r="F711" s="34"/>
      <c r="G711" s="34"/>
      <c r="H711" s="49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AA711" s="38"/>
    </row>
    <row r="712" spans="1:27" x14ac:dyDescent="0.25">
      <c r="A712" s="44"/>
      <c r="B712" s="44"/>
      <c r="C712" s="44"/>
      <c r="D712" s="44"/>
      <c r="F712" s="34"/>
      <c r="G712" s="34"/>
      <c r="H712" s="49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AA712" s="38"/>
    </row>
    <row r="713" spans="1:27" x14ac:dyDescent="0.25">
      <c r="A713" s="44"/>
      <c r="B713" s="44"/>
      <c r="C713" s="44"/>
      <c r="D713" s="44"/>
      <c r="F713" s="34"/>
      <c r="G713" s="34"/>
      <c r="H713" s="49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AA713" s="38"/>
    </row>
    <row r="714" spans="1:27" x14ac:dyDescent="0.25">
      <c r="A714" s="44"/>
      <c r="B714" s="44"/>
      <c r="C714" s="44"/>
      <c r="D714" s="44"/>
      <c r="F714" s="34"/>
      <c r="G714" s="34"/>
      <c r="H714" s="49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AA714" s="38"/>
    </row>
    <row r="715" spans="1:27" x14ac:dyDescent="0.25">
      <c r="A715" s="44"/>
      <c r="B715" s="44"/>
      <c r="C715" s="44"/>
      <c r="D715" s="44"/>
      <c r="F715" s="34"/>
      <c r="G715" s="34"/>
      <c r="H715" s="49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AA715" s="38"/>
    </row>
    <row r="716" spans="1:27" x14ac:dyDescent="0.25">
      <c r="A716" s="44"/>
      <c r="B716" s="44"/>
      <c r="C716" s="44"/>
      <c r="D716" s="44"/>
      <c r="F716" s="34"/>
      <c r="G716" s="34"/>
      <c r="H716" s="49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AA716" s="38"/>
    </row>
    <row r="717" spans="1:27" x14ac:dyDescent="0.25">
      <c r="A717" s="44"/>
      <c r="B717" s="44"/>
      <c r="C717" s="44"/>
      <c r="D717" s="44"/>
      <c r="F717" s="34"/>
      <c r="G717" s="34"/>
      <c r="H717" s="49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AA717" s="38"/>
    </row>
    <row r="718" spans="1:27" x14ac:dyDescent="0.25">
      <c r="A718" s="44"/>
      <c r="B718" s="44"/>
      <c r="C718" s="44"/>
      <c r="D718" s="44"/>
      <c r="F718" s="34"/>
      <c r="G718" s="34"/>
      <c r="H718" s="49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AA718" s="38"/>
    </row>
    <row r="719" spans="1:27" x14ac:dyDescent="0.25">
      <c r="A719" s="44"/>
      <c r="B719" s="44"/>
      <c r="C719" s="44"/>
      <c r="D719" s="44"/>
      <c r="F719" s="34"/>
      <c r="G719" s="34"/>
      <c r="H719" s="49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AA719" s="38"/>
    </row>
    <row r="720" spans="1:27" x14ac:dyDescent="0.25">
      <c r="A720" s="44"/>
      <c r="B720" s="44"/>
      <c r="C720" s="44"/>
      <c r="D720" s="44"/>
      <c r="F720" s="34"/>
      <c r="G720" s="34"/>
      <c r="H720" s="49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AA720" s="38"/>
    </row>
    <row r="721" spans="1:27" x14ac:dyDescent="0.25">
      <c r="A721" s="44"/>
      <c r="B721" s="44"/>
      <c r="C721" s="44"/>
      <c r="D721" s="44"/>
      <c r="F721" s="34"/>
      <c r="G721" s="34"/>
      <c r="H721" s="49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AA721" s="38"/>
    </row>
    <row r="722" spans="1:27" x14ac:dyDescent="0.25">
      <c r="A722" s="44"/>
      <c r="B722" s="44"/>
      <c r="C722" s="44"/>
      <c r="D722" s="44"/>
      <c r="F722" s="34"/>
      <c r="G722" s="34"/>
      <c r="H722" s="49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AA722" s="38"/>
    </row>
    <row r="723" spans="1:27" x14ac:dyDescent="0.25">
      <c r="A723" s="44"/>
      <c r="B723" s="44"/>
      <c r="C723" s="44"/>
      <c r="D723" s="44"/>
      <c r="F723" s="34"/>
      <c r="G723" s="34"/>
      <c r="H723" s="49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AA723" s="38"/>
    </row>
    <row r="724" spans="1:27" x14ac:dyDescent="0.25">
      <c r="A724" s="44"/>
      <c r="B724" s="44"/>
      <c r="C724" s="44"/>
      <c r="D724" s="44"/>
      <c r="F724" s="34"/>
      <c r="G724" s="34"/>
      <c r="H724" s="49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AA724" s="38"/>
    </row>
    <row r="725" spans="1:27" x14ac:dyDescent="0.25">
      <c r="A725" s="44"/>
      <c r="B725" s="44"/>
      <c r="C725" s="44"/>
      <c r="D725" s="44"/>
      <c r="F725" s="34"/>
      <c r="G725" s="34"/>
      <c r="H725" s="49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AA725" s="38"/>
    </row>
    <row r="726" spans="1:27" x14ac:dyDescent="0.25">
      <c r="A726" s="44"/>
      <c r="B726" s="44"/>
      <c r="C726" s="44"/>
      <c r="D726" s="44"/>
      <c r="F726" s="34"/>
      <c r="G726" s="34"/>
      <c r="H726" s="49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AA726" s="38"/>
    </row>
    <row r="727" spans="1:27" x14ac:dyDescent="0.25">
      <c r="A727" s="44"/>
      <c r="B727" s="44"/>
      <c r="C727" s="44"/>
      <c r="D727" s="44"/>
      <c r="F727" s="34"/>
      <c r="G727" s="34"/>
      <c r="H727" s="49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AA727" s="38"/>
    </row>
    <row r="728" spans="1:27" x14ac:dyDescent="0.25">
      <c r="A728" s="44"/>
      <c r="B728" s="44"/>
      <c r="C728" s="44"/>
      <c r="D728" s="44"/>
      <c r="F728" s="34"/>
      <c r="G728" s="34"/>
      <c r="H728" s="49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AA728" s="38"/>
    </row>
    <row r="729" spans="1:27" x14ac:dyDescent="0.25">
      <c r="A729" s="44"/>
      <c r="B729" s="44"/>
      <c r="C729" s="44"/>
      <c r="D729" s="44"/>
      <c r="F729" s="34"/>
      <c r="G729" s="34"/>
      <c r="H729" s="49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AA729" s="38"/>
    </row>
    <row r="730" spans="1:27" x14ac:dyDescent="0.25">
      <c r="A730" s="44"/>
      <c r="B730" s="44"/>
      <c r="C730" s="44"/>
      <c r="D730" s="44"/>
      <c r="F730" s="34"/>
      <c r="G730" s="34"/>
      <c r="H730" s="49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AA730" s="38"/>
    </row>
    <row r="731" spans="1:27" x14ac:dyDescent="0.25">
      <c r="A731" s="44"/>
      <c r="B731" s="44"/>
      <c r="C731" s="44"/>
      <c r="D731" s="44"/>
      <c r="F731" s="34"/>
      <c r="G731" s="34"/>
      <c r="H731" s="49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AA731" s="38"/>
    </row>
    <row r="732" spans="1:27" x14ac:dyDescent="0.25">
      <c r="A732" s="44"/>
      <c r="B732" s="44"/>
      <c r="C732" s="44"/>
      <c r="D732" s="44"/>
      <c r="F732" s="34"/>
      <c r="G732" s="34"/>
      <c r="H732" s="49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AA732" s="38"/>
    </row>
    <row r="733" spans="1:27" x14ac:dyDescent="0.25">
      <c r="A733" s="44"/>
      <c r="B733" s="44"/>
      <c r="C733" s="44"/>
      <c r="D733" s="44"/>
      <c r="F733" s="34"/>
      <c r="G733" s="34"/>
      <c r="H733" s="49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AA733" s="38"/>
    </row>
    <row r="734" spans="1:27" x14ac:dyDescent="0.25">
      <c r="A734" s="44"/>
      <c r="B734" s="44"/>
      <c r="C734" s="44"/>
      <c r="D734" s="44"/>
      <c r="F734" s="34"/>
      <c r="G734" s="34"/>
      <c r="H734" s="49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AA734" s="38"/>
    </row>
    <row r="735" spans="1:27" x14ac:dyDescent="0.25">
      <c r="A735" s="44"/>
      <c r="B735" s="44"/>
      <c r="C735" s="44"/>
      <c r="D735" s="44"/>
      <c r="F735" s="34"/>
      <c r="G735" s="34"/>
      <c r="H735" s="49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AA735" s="38"/>
    </row>
    <row r="736" spans="1:27" x14ac:dyDescent="0.25">
      <c r="A736" s="44"/>
      <c r="B736" s="44"/>
      <c r="C736" s="44"/>
      <c r="D736" s="44"/>
      <c r="F736" s="34"/>
      <c r="G736" s="34"/>
      <c r="H736" s="49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AA736" s="38"/>
    </row>
    <row r="737" spans="1:27" x14ac:dyDescent="0.25">
      <c r="A737" s="44"/>
      <c r="B737" s="44"/>
      <c r="C737" s="44"/>
      <c r="D737" s="44"/>
      <c r="F737" s="34"/>
      <c r="G737" s="34"/>
      <c r="H737" s="49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AA737" s="38"/>
    </row>
    <row r="738" spans="1:27" x14ac:dyDescent="0.25">
      <c r="A738" s="44"/>
      <c r="B738" s="44"/>
      <c r="C738" s="44"/>
      <c r="D738" s="44"/>
      <c r="F738" s="34"/>
      <c r="G738" s="34"/>
      <c r="H738" s="49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AA738" s="38"/>
    </row>
    <row r="739" spans="1:27" x14ac:dyDescent="0.25">
      <c r="A739" s="44"/>
      <c r="B739" s="44"/>
      <c r="C739" s="44"/>
      <c r="D739" s="44"/>
      <c r="F739" s="34"/>
      <c r="G739" s="34"/>
      <c r="H739" s="49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AA739" s="38"/>
    </row>
    <row r="740" spans="1:27" x14ac:dyDescent="0.25">
      <c r="A740" s="44"/>
      <c r="B740" s="44"/>
      <c r="C740" s="44"/>
      <c r="D740" s="44"/>
      <c r="F740" s="34"/>
      <c r="G740" s="34"/>
      <c r="H740" s="49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AA740" s="38"/>
    </row>
    <row r="741" spans="1:27" x14ac:dyDescent="0.25">
      <c r="A741" s="44"/>
      <c r="B741" s="44"/>
      <c r="C741" s="44"/>
      <c r="D741" s="44"/>
      <c r="F741" s="34"/>
      <c r="G741" s="34"/>
      <c r="H741" s="49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AA741" s="38"/>
    </row>
    <row r="742" spans="1:27" x14ac:dyDescent="0.25">
      <c r="A742" s="44"/>
      <c r="B742" s="44"/>
      <c r="C742" s="44"/>
      <c r="D742" s="44"/>
      <c r="F742" s="34"/>
      <c r="G742" s="34"/>
      <c r="H742" s="49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AA742" s="38"/>
    </row>
    <row r="743" spans="1:27" x14ac:dyDescent="0.25">
      <c r="A743" s="44"/>
      <c r="B743" s="44"/>
      <c r="C743" s="44"/>
      <c r="D743" s="44"/>
      <c r="F743" s="34"/>
      <c r="G743" s="34"/>
      <c r="H743" s="49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AA743" s="38"/>
    </row>
    <row r="744" spans="1:27" x14ac:dyDescent="0.25">
      <c r="A744" s="44"/>
      <c r="B744" s="44"/>
      <c r="C744" s="44"/>
      <c r="D744" s="44"/>
      <c r="F744" s="34"/>
      <c r="G744" s="34"/>
      <c r="H744" s="49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AA744" s="38"/>
    </row>
    <row r="745" spans="1:27" x14ac:dyDescent="0.25">
      <c r="A745" s="44"/>
      <c r="B745" s="44"/>
      <c r="C745" s="44"/>
      <c r="D745" s="44"/>
      <c r="F745" s="34"/>
      <c r="G745" s="34"/>
      <c r="H745" s="49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AA745" s="38"/>
    </row>
    <row r="746" spans="1:27" x14ac:dyDescent="0.25">
      <c r="A746" s="44"/>
      <c r="B746" s="44"/>
      <c r="C746" s="44"/>
      <c r="D746" s="44"/>
      <c r="F746" s="34"/>
      <c r="G746" s="34"/>
      <c r="H746" s="49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AA746" s="38"/>
    </row>
    <row r="747" spans="1:27" x14ac:dyDescent="0.25">
      <c r="A747" s="44"/>
      <c r="B747" s="44"/>
      <c r="C747" s="44"/>
      <c r="D747" s="44"/>
      <c r="F747" s="34"/>
      <c r="G747" s="34"/>
      <c r="H747" s="49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AA747" s="38"/>
    </row>
    <row r="748" spans="1:27" x14ac:dyDescent="0.25">
      <c r="A748" s="44"/>
      <c r="B748" s="44"/>
      <c r="C748" s="44"/>
      <c r="D748" s="44"/>
      <c r="F748" s="34"/>
      <c r="G748" s="34"/>
      <c r="H748" s="49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AA748" s="38"/>
    </row>
    <row r="749" spans="1:27" x14ac:dyDescent="0.25">
      <c r="A749" s="44"/>
      <c r="B749" s="44"/>
      <c r="C749" s="44"/>
      <c r="D749" s="44"/>
      <c r="F749" s="34"/>
      <c r="G749" s="34"/>
      <c r="H749" s="49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AA749" s="38"/>
    </row>
    <row r="750" spans="1:27" x14ac:dyDescent="0.25">
      <c r="A750" s="44"/>
      <c r="B750" s="44"/>
      <c r="C750" s="44"/>
      <c r="D750" s="44"/>
      <c r="F750" s="34"/>
      <c r="G750" s="34"/>
      <c r="H750" s="49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AA750" s="38"/>
    </row>
    <row r="751" spans="1:27" x14ac:dyDescent="0.25">
      <c r="A751" s="44"/>
      <c r="B751" s="44"/>
      <c r="C751" s="44"/>
      <c r="D751" s="44"/>
      <c r="F751" s="34"/>
      <c r="G751" s="34"/>
      <c r="H751" s="49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AA751" s="38"/>
    </row>
    <row r="752" spans="1:27" x14ac:dyDescent="0.25">
      <c r="A752" s="44"/>
      <c r="B752" s="44"/>
      <c r="C752" s="44"/>
      <c r="D752" s="44"/>
      <c r="F752" s="34"/>
      <c r="G752" s="34"/>
      <c r="H752" s="49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AA752" s="38"/>
    </row>
    <row r="753" spans="1:27" x14ac:dyDescent="0.25">
      <c r="A753" s="44"/>
      <c r="B753" s="44"/>
      <c r="C753" s="44"/>
      <c r="D753" s="44"/>
      <c r="F753" s="34"/>
      <c r="G753" s="34"/>
      <c r="H753" s="49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AA753" s="38"/>
    </row>
    <row r="754" spans="1:27" x14ac:dyDescent="0.25">
      <c r="A754" s="44"/>
      <c r="B754" s="44"/>
      <c r="C754" s="44"/>
      <c r="D754" s="44"/>
      <c r="F754" s="34"/>
      <c r="G754" s="34"/>
      <c r="H754" s="49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AA754" s="38"/>
    </row>
    <row r="755" spans="1:27" x14ac:dyDescent="0.25">
      <c r="A755" s="44"/>
      <c r="B755" s="44"/>
      <c r="C755" s="44"/>
      <c r="D755" s="44"/>
      <c r="F755" s="34"/>
      <c r="G755" s="34"/>
      <c r="H755" s="49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AA755" s="38"/>
    </row>
    <row r="756" spans="1:27" x14ac:dyDescent="0.25">
      <c r="A756" s="44"/>
      <c r="B756" s="44"/>
      <c r="C756" s="44"/>
      <c r="D756" s="44"/>
      <c r="F756" s="34"/>
      <c r="G756" s="34"/>
      <c r="H756" s="49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AA756" s="38"/>
    </row>
    <row r="757" spans="1:27" x14ac:dyDescent="0.25">
      <c r="A757" s="44"/>
      <c r="B757" s="44"/>
      <c r="C757" s="44"/>
      <c r="D757" s="44"/>
      <c r="F757" s="34"/>
      <c r="G757" s="34"/>
      <c r="H757" s="49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AA757" s="38"/>
    </row>
    <row r="758" spans="1:27" x14ac:dyDescent="0.25">
      <c r="A758" s="44"/>
      <c r="B758" s="44"/>
      <c r="C758" s="44"/>
      <c r="D758" s="44"/>
      <c r="F758" s="34"/>
      <c r="G758" s="34"/>
      <c r="H758" s="49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AA758" s="38"/>
    </row>
    <row r="759" spans="1:27" x14ac:dyDescent="0.25">
      <c r="A759" s="44"/>
      <c r="B759" s="44"/>
      <c r="C759" s="44"/>
      <c r="D759" s="44"/>
      <c r="F759" s="34"/>
      <c r="G759" s="34"/>
      <c r="H759" s="49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AA759" s="38"/>
    </row>
    <row r="760" spans="1:27" x14ac:dyDescent="0.25">
      <c r="A760" s="44"/>
      <c r="B760" s="44"/>
      <c r="C760" s="44"/>
      <c r="D760" s="44"/>
      <c r="F760" s="34"/>
      <c r="G760" s="34"/>
      <c r="H760" s="49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AA760" s="38"/>
    </row>
    <row r="761" spans="1:27" x14ac:dyDescent="0.25">
      <c r="A761" s="44"/>
      <c r="B761" s="44"/>
      <c r="C761" s="44"/>
      <c r="D761" s="44"/>
      <c r="F761" s="34"/>
      <c r="G761" s="34"/>
      <c r="H761" s="49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AA761" s="38"/>
    </row>
    <row r="762" spans="1:27" x14ac:dyDescent="0.25">
      <c r="A762" s="44"/>
      <c r="B762" s="44"/>
      <c r="C762" s="44"/>
      <c r="D762" s="44"/>
      <c r="F762" s="34"/>
      <c r="G762" s="34"/>
      <c r="H762" s="49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AA762" s="38"/>
    </row>
    <row r="763" spans="1:27" x14ac:dyDescent="0.25">
      <c r="A763" s="44"/>
      <c r="B763" s="44"/>
      <c r="C763" s="44"/>
      <c r="D763" s="44"/>
      <c r="F763" s="34"/>
      <c r="G763" s="34"/>
      <c r="H763" s="49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AA763" s="38"/>
    </row>
    <row r="764" spans="1:27" x14ac:dyDescent="0.25">
      <c r="A764" s="44"/>
      <c r="B764" s="44"/>
      <c r="C764" s="44"/>
      <c r="D764" s="44"/>
      <c r="F764" s="34"/>
      <c r="G764" s="34"/>
      <c r="H764" s="49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AA764" s="38"/>
    </row>
    <row r="765" spans="1:27" x14ac:dyDescent="0.25">
      <c r="A765" s="44"/>
      <c r="B765" s="44"/>
      <c r="C765" s="44"/>
      <c r="D765" s="44"/>
      <c r="F765" s="34"/>
      <c r="G765" s="34"/>
      <c r="H765" s="49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AA765" s="38"/>
    </row>
    <row r="766" spans="1:27" x14ac:dyDescent="0.25">
      <c r="A766" s="44"/>
      <c r="B766" s="44"/>
      <c r="C766" s="44"/>
      <c r="D766" s="44"/>
      <c r="F766" s="34"/>
      <c r="G766" s="34"/>
      <c r="H766" s="49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AA766" s="38"/>
    </row>
    <row r="767" spans="1:27" x14ac:dyDescent="0.25">
      <c r="A767" s="44"/>
      <c r="B767" s="44"/>
      <c r="C767" s="44"/>
      <c r="D767" s="44"/>
      <c r="F767" s="34"/>
      <c r="G767" s="34"/>
      <c r="H767" s="49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AA767" s="38"/>
    </row>
    <row r="768" spans="1:27" x14ac:dyDescent="0.25">
      <c r="A768" s="44"/>
      <c r="B768" s="44"/>
      <c r="C768" s="44"/>
      <c r="D768" s="44"/>
      <c r="F768" s="34"/>
      <c r="G768" s="34"/>
      <c r="H768" s="49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AA768" s="38"/>
    </row>
    <row r="769" spans="1:27" x14ac:dyDescent="0.25">
      <c r="A769" s="44"/>
      <c r="B769" s="44"/>
      <c r="C769" s="44"/>
      <c r="D769" s="44"/>
      <c r="F769" s="34"/>
      <c r="G769" s="34"/>
      <c r="H769" s="49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AA769" s="38"/>
    </row>
    <row r="770" spans="1:27" x14ac:dyDescent="0.25">
      <c r="A770" s="44"/>
      <c r="B770" s="44"/>
      <c r="C770" s="44"/>
      <c r="D770" s="44"/>
      <c r="F770" s="34"/>
      <c r="G770" s="34"/>
      <c r="H770" s="49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AA770" s="38"/>
    </row>
    <row r="771" spans="1:27" x14ac:dyDescent="0.25">
      <c r="A771" s="44"/>
      <c r="B771" s="44"/>
      <c r="C771" s="44"/>
      <c r="D771" s="44"/>
      <c r="F771" s="34"/>
      <c r="G771" s="34"/>
      <c r="H771" s="49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AA771" s="38"/>
    </row>
    <row r="772" spans="1:27" x14ac:dyDescent="0.25">
      <c r="A772" s="44"/>
      <c r="B772" s="44"/>
      <c r="C772" s="44"/>
      <c r="D772" s="44"/>
      <c r="F772" s="34"/>
      <c r="G772" s="34"/>
      <c r="H772" s="49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AA772" s="38"/>
    </row>
    <row r="773" spans="1:27" x14ac:dyDescent="0.25">
      <c r="A773" s="44"/>
      <c r="B773" s="44"/>
      <c r="C773" s="44"/>
      <c r="D773" s="44"/>
      <c r="F773" s="34"/>
      <c r="G773" s="34"/>
      <c r="H773" s="49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AA773" s="38"/>
    </row>
    <row r="774" spans="1:27" x14ac:dyDescent="0.25">
      <c r="A774" s="44"/>
      <c r="B774" s="44"/>
      <c r="C774" s="44"/>
      <c r="D774" s="44"/>
      <c r="F774" s="34"/>
      <c r="G774" s="34"/>
      <c r="H774" s="49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AA774" s="38"/>
    </row>
    <row r="775" spans="1:27" x14ac:dyDescent="0.25">
      <c r="A775" s="44"/>
      <c r="B775" s="44"/>
      <c r="C775" s="44"/>
      <c r="D775" s="44"/>
      <c r="F775" s="34"/>
      <c r="G775" s="34"/>
      <c r="H775" s="49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AA775" s="38"/>
    </row>
    <row r="776" spans="1:27" x14ac:dyDescent="0.25">
      <c r="A776" s="44"/>
      <c r="B776" s="44"/>
      <c r="C776" s="44"/>
      <c r="D776" s="44"/>
      <c r="F776" s="34"/>
      <c r="G776" s="34"/>
      <c r="H776" s="49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AA776" s="38"/>
    </row>
    <row r="777" spans="1:27" x14ac:dyDescent="0.25">
      <c r="A777" s="44"/>
      <c r="B777" s="44"/>
      <c r="C777" s="44"/>
      <c r="D777" s="44"/>
      <c r="F777" s="34"/>
      <c r="G777" s="34"/>
      <c r="H777" s="49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AA777" s="38"/>
    </row>
    <row r="778" spans="1:27" x14ac:dyDescent="0.25">
      <c r="A778" s="44"/>
      <c r="B778" s="44"/>
      <c r="C778" s="44"/>
      <c r="D778" s="44"/>
      <c r="F778" s="34"/>
      <c r="G778" s="34"/>
      <c r="H778" s="49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AA778" s="38"/>
    </row>
    <row r="779" spans="1:27" x14ac:dyDescent="0.25">
      <c r="A779" s="44"/>
      <c r="B779" s="44"/>
      <c r="C779" s="44"/>
      <c r="D779" s="44"/>
      <c r="F779" s="34"/>
      <c r="G779" s="34"/>
      <c r="H779" s="49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AA779" s="38"/>
    </row>
    <row r="780" spans="1:27" x14ac:dyDescent="0.25">
      <c r="A780" s="44"/>
      <c r="B780" s="44"/>
      <c r="C780" s="44"/>
      <c r="D780" s="44"/>
      <c r="F780" s="34"/>
      <c r="G780" s="34"/>
      <c r="H780" s="49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AA780" s="38"/>
    </row>
    <row r="781" spans="1:27" x14ac:dyDescent="0.25">
      <c r="A781" s="44"/>
      <c r="B781" s="44"/>
      <c r="C781" s="44"/>
      <c r="D781" s="44"/>
      <c r="F781" s="34"/>
      <c r="G781" s="34"/>
      <c r="H781" s="49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AA781" s="38"/>
    </row>
    <row r="782" spans="1:27" x14ac:dyDescent="0.25">
      <c r="A782" s="44"/>
      <c r="B782" s="44"/>
      <c r="C782" s="44"/>
      <c r="D782" s="44"/>
      <c r="F782" s="34"/>
      <c r="G782" s="34"/>
      <c r="H782" s="49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AA782" s="38"/>
    </row>
    <row r="783" spans="1:27" x14ac:dyDescent="0.25">
      <c r="A783" s="44"/>
      <c r="B783" s="44"/>
      <c r="C783" s="44"/>
      <c r="D783" s="44"/>
      <c r="F783" s="34"/>
      <c r="G783" s="34"/>
      <c r="H783" s="49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AA783" s="38"/>
    </row>
    <row r="784" spans="1:27" x14ac:dyDescent="0.25">
      <c r="A784" s="44"/>
      <c r="B784" s="44"/>
      <c r="C784" s="44"/>
      <c r="D784" s="44"/>
      <c r="F784" s="34"/>
      <c r="G784" s="34"/>
      <c r="H784" s="49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AA784" s="38"/>
    </row>
    <row r="785" spans="1:27" x14ac:dyDescent="0.25">
      <c r="A785" s="44"/>
      <c r="B785" s="44"/>
      <c r="C785" s="44"/>
      <c r="D785" s="44"/>
      <c r="F785" s="34"/>
      <c r="G785" s="34"/>
      <c r="H785" s="49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AA785" s="38"/>
    </row>
    <row r="786" spans="1:27" x14ac:dyDescent="0.25">
      <c r="A786" s="44"/>
      <c r="B786" s="44"/>
      <c r="C786" s="44"/>
      <c r="D786" s="44"/>
      <c r="F786" s="34"/>
      <c r="G786" s="34"/>
      <c r="H786" s="49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AA786" s="38"/>
    </row>
    <row r="787" spans="1:27" x14ac:dyDescent="0.25">
      <c r="A787" s="44"/>
      <c r="B787" s="44"/>
      <c r="C787" s="44"/>
      <c r="D787" s="44"/>
      <c r="F787" s="34"/>
      <c r="G787" s="34"/>
      <c r="H787" s="49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AA787" s="38"/>
    </row>
    <row r="788" spans="1:27" x14ac:dyDescent="0.25">
      <c r="A788" s="44"/>
      <c r="B788" s="44"/>
      <c r="C788" s="44"/>
      <c r="D788" s="44"/>
      <c r="F788" s="34"/>
      <c r="G788" s="34"/>
      <c r="H788" s="49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AA788" s="38"/>
    </row>
    <row r="789" spans="1:27" x14ac:dyDescent="0.25">
      <c r="A789" s="44"/>
      <c r="B789" s="44"/>
      <c r="C789" s="44"/>
      <c r="D789" s="44"/>
      <c r="F789" s="34"/>
      <c r="G789" s="34"/>
      <c r="H789" s="49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AA789" s="38"/>
    </row>
    <row r="790" spans="1:27" x14ac:dyDescent="0.25">
      <c r="A790" s="44"/>
      <c r="B790" s="44"/>
      <c r="C790" s="44"/>
      <c r="D790" s="44"/>
      <c r="F790" s="34"/>
      <c r="G790" s="34"/>
      <c r="H790" s="49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AA790" s="38"/>
    </row>
    <row r="791" spans="1:27" x14ac:dyDescent="0.25">
      <c r="A791" s="44"/>
      <c r="B791" s="44"/>
      <c r="C791" s="44"/>
      <c r="D791" s="44"/>
      <c r="F791" s="34"/>
      <c r="G791" s="34"/>
      <c r="H791" s="49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AA791" s="38"/>
    </row>
    <row r="792" spans="1:27" x14ac:dyDescent="0.25">
      <c r="A792" s="44"/>
      <c r="B792" s="44"/>
      <c r="C792" s="44"/>
      <c r="D792" s="44"/>
      <c r="F792" s="34"/>
      <c r="G792" s="34"/>
      <c r="H792" s="49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AA792" s="38"/>
    </row>
    <row r="793" spans="1:27" x14ac:dyDescent="0.25">
      <c r="A793" s="44"/>
      <c r="B793" s="44"/>
      <c r="C793" s="44"/>
      <c r="D793" s="44"/>
      <c r="F793" s="34"/>
      <c r="G793" s="34"/>
      <c r="H793" s="49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AA793" s="38"/>
    </row>
    <row r="794" spans="1:27" x14ac:dyDescent="0.25">
      <c r="A794" s="44"/>
      <c r="B794" s="44"/>
      <c r="C794" s="44"/>
      <c r="D794" s="44"/>
      <c r="F794" s="34"/>
      <c r="G794" s="34"/>
      <c r="H794" s="49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AA794" s="38"/>
    </row>
    <row r="795" spans="1:27" x14ac:dyDescent="0.25">
      <c r="A795" s="44"/>
      <c r="B795" s="44"/>
      <c r="C795" s="44"/>
      <c r="D795" s="44"/>
      <c r="F795" s="34"/>
      <c r="G795" s="34"/>
      <c r="H795" s="49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AA795" s="38"/>
    </row>
    <row r="796" spans="1:27" x14ac:dyDescent="0.25">
      <c r="A796" s="44"/>
      <c r="B796" s="44"/>
      <c r="C796" s="44"/>
      <c r="D796" s="44"/>
      <c r="F796" s="34"/>
      <c r="G796" s="34"/>
      <c r="H796" s="49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AA796" s="38"/>
    </row>
    <row r="797" spans="1:27" x14ac:dyDescent="0.25">
      <c r="A797" s="44"/>
      <c r="B797" s="44"/>
      <c r="C797" s="44"/>
      <c r="D797" s="44"/>
      <c r="F797" s="34"/>
      <c r="G797" s="34"/>
      <c r="H797" s="49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AA797" s="38"/>
    </row>
    <row r="798" spans="1:27" x14ac:dyDescent="0.25">
      <c r="A798" s="44"/>
      <c r="B798" s="44"/>
      <c r="C798" s="44"/>
      <c r="D798" s="44"/>
      <c r="F798" s="34"/>
      <c r="G798" s="34"/>
      <c r="H798" s="49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AA798" s="38"/>
    </row>
    <row r="799" spans="1:27" x14ac:dyDescent="0.25">
      <c r="A799" s="44"/>
      <c r="B799" s="44"/>
      <c r="C799" s="44"/>
      <c r="D799" s="44"/>
      <c r="F799" s="34"/>
      <c r="G799" s="34"/>
      <c r="H799" s="49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AA799" s="38"/>
    </row>
    <row r="800" spans="1:27" x14ac:dyDescent="0.25">
      <c r="A800" s="44"/>
      <c r="B800" s="44"/>
      <c r="C800" s="44"/>
      <c r="D800" s="44"/>
      <c r="F800" s="34"/>
      <c r="G800" s="34"/>
      <c r="H800" s="49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AA800" s="38"/>
    </row>
    <row r="801" spans="1:27" x14ac:dyDescent="0.25">
      <c r="A801" s="44"/>
      <c r="B801" s="44"/>
      <c r="C801" s="44"/>
      <c r="D801" s="44"/>
      <c r="F801" s="34"/>
      <c r="G801" s="34"/>
      <c r="H801" s="49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AA801" s="38"/>
    </row>
    <row r="802" spans="1:27" x14ac:dyDescent="0.25">
      <c r="A802" s="44"/>
      <c r="B802" s="44"/>
      <c r="C802" s="44"/>
      <c r="D802" s="44"/>
      <c r="F802" s="34"/>
      <c r="G802" s="34"/>
      <c r="H802" s="49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AA802" s="38"/>
    </row>
    <row r="803" spans="1:27" x14ac:dyDescent="0.25">
      <c r="A803" s="44"/>
      <c r="B803" s="44"/>
      <c r="C803" s="44"/>
      <c r="D803" s="44"/>
      <c r="F803" s="34"/>
      <c r="G803" s="34"/>
      <c r="H803" s="49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AA803" s="38"/>
    </row>
    <row r="804" spans="1:27" x14ac:dyDescent="0.25">
      <c r="A804" s="44"/>
      <c r="B804" s="44"/>
      <c r="C804" s="44"/>
      <c r="D804" s="44"/>
      <c r="F804" s="34"/>
      <c r="G804" s="34"/>
      <c r="H804" s="49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AA804" s="38"/>
    </row>
    <row r="805" spans="1:27" x14ac:dyDescent="0.25">
      <c r="A805" s="44"/>
      <c r="B805" s="44"/>
      <c r="C805" s="44"/>
      <c r="D805" s="44"/>
      <c r="F805" s="34"/>
      <c r="G805" s="34"/>
      <c r="H805" s="49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AA805" s="38"/>
    </row>
    <row r="806" spans="1:27" x14ac:dyDescent="0.25">
      <c r="A806" s="44"/>
      <c r="B806" s="44"/>
      <c r="C806" s="44"/>
      <c r="D806" s="44"/>
      <c r="F806" s="34"/>
      <c r="G806" s="34"/>
      <c r="H806" s="49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AA806" s="38"/>
    </row>
    <row r="807" spans="1:27" x14ac:dyDescent="0.25">
      <c r="A807" s="44"/>
      <c r="B807" s="44"/>
      <c r="C807" s="44"/>
      <c r="D807" s="44"/>
      <c r="F807" s="34"/>
      <c r="G807" s="34"/>
      <c r="H807" s="49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AA807" s="38"/>
    </row>
    <row r="808" spans="1:27" x14ac:dyDescent="0.25">
      <c r="A808" s="44"/>
      <c r="B808" s="44"/>
      <c r="C808" s="44"/>
      <c r="D808" s="44"/>
      <c r="F808" s="34"/>
      <c r="G808" s="34"/>
      <c r="H808" s="49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AA808" s="38"/>
    </row>
    <row r="809" spans="1:27" x14ac:dyDescent="0.25">
      <c r="A809" s="44"/>
      <c r="B809" s="44"/>
      <c r="C809" s="44"/>
      <c r="D809" s="44"/>
      <c r="F809" s="34"/>
      <c r="G809" s="34"/>
      <c r="H809" s="49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AA809" s="38"/>
    </row>
    <row r="810" spans="1:27" x14ac:dyDescent="0.25">
      <c r="A810" s="44"/>
      <c r="B810" s="44"/>
      <c r="C810" s="44"/>
      <c r="D810" s="44"/>
      <c r="F810" s="34"/>
      <c r="G810" s="34"/>
      <c r="H810" s="49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AA810" s="38"/>
    </row>
    <row r="811" spans="1:27" x14ac:dyDescent="0.25">
      <c r="A811" s="44"/>
      <c r="B811" s="44"/>
      <c r="C811" s="44"/>
      <c r="D811" s="44"/>
      <c r="F811" s="34"/>
      <c r="G811" s="34"/>
      <c r="H811" s="49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AA811" s="38"/>
    </row>
    <row r="812" spans="1:27" x14ac:dyDescent="0.25">
      <c r="A812" s="44"/>
      <c r="B812" s="44"/>
      <c r="C812" s="44"/>
      <c r="D812" s="44"/>
      <c r="F812" s="34"/>
      <c r="G812" s="34"/>
      <c r="H812" s="49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AA812" s="38"/>
    </row>
    <row r="813" spans="1:27" x14ac:dyDescent="0.25">
      <c r="A813" s="44"/>
      <c r="B813" s="44"/>
      <c r="C813" s="44"/>
      <c r="D813" s="44"/>
      <c r="F813" s="34"/>
      <c r="G813" s="34"/>
      <c r="H813" s="49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AA813" s="38"/>
    </row>
    <row r="814" spans="1:27" x14ac:dyDescent="0.25">
      <c r="A814" s="44"/>
      <c r="B814" s="44"/>
      <c r="C814" s="44"/>
      <c r="D814" s="44"/>
      <c r="F814" s="34"/>
      <c r="G814" s="34"/>
      <c r="H814" s="49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AA814" s="38"/>
    </row>
    <row r="815" spans="1:27" x14ac:dyDescent="0.25">
      <c r="A815" s="44"/>
      <c r="B815" s="44"/>
      <c r="C815" s="44"/>
      <c r="D815" s="44"/>
      <c r="F815" s="34"/>
      <c r="G815" s="34"/>
      <c r="H815" s="49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AA815" s="38"/>
    </row>
    <row r="816" spans="1:27" x14ac:dyDescent="0.25">
      <c r="A816" s="44"/>
      <c r="B816" s="44"/>
      <c r="C816" s="44"/>
      <c r="D816" s="44"/>
      <c r="F816" s="34"/>
      <c r="G816" s="34"/>
      <c r="H816" s="49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AA816" s="38"/>
    </row>
    <row r="817" spans="1:27" x14ac:dyDescent="0.25">
      <c r="A817" s="44"/>
      <c r="B817" s="44"/>
      <c r="C817" s="44"/>
      <c r="D817" s="44"/>
      <c r="F817" s="34"/>
      <c r="G817" s="34"/>
      <c r="H817" s="49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AA817" s="38"/>
    </row>
    <row r="818" spans="1:27" x14ac:dyDescent="0.25">
      <c r="A818" s="44"/>
      <c r="B818" s="44"/>
      <c r="C818" s="44"/>
      <c r="D818" s="44"/>
      <c r="F818" s="34"/>
      <c r="G818" s="34"/>
      <c r="H818" s="49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AA818" s="38"/>
    </row>
    <row r="819" spans="1:27" x14ac:dyDescent="0.25">
      <c r="A819" s="44"/>
      <c r="B819" s="44"/>
      <c r="C819" s="44"/>
      <c r="D819" s="44"/>
      <c r="F819" s="34"/>
      <c r="G819" s="34"/>
      <c r="H819" s="49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AA819" s="38"/>
    </row>
    <row r="820" spans="1:27" x14ac:dyDescent="0.25">
      <c r="A820" s="44"/>
      <c r="B820" s="44"/>
      <c r="C820" s="44"/>
      <c r="D820" s="44"/>
      <c r="F820" s="34"/>
      <c r="G820" s="34"/>
      <c r="H820" s="49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AA820" s="38"/>
    </row>
    <row r="821" spans="1:27" x14ac:dyDescent="0.25">
      <c r="A821" s="44"/>
      <c r="B821" s="44"/>
      <c r="C821" s="44"/>
      <c r="D821" s="44"/>
      <c r="F821" s="34"/>
      <c r="G821" s="34"/>
      <c r="H821" s="49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AA821" s="38"/>
    </row>
    <row r="822" spans="1:27" x14ac:dyDescent="0.25">
      <c r="A822" s="44"/>
      <c r="B822" s="44"/>
      <c r="C822" s="44"/>
      <c r="D822" s="44"/>
      <c r="F822" s="34"/>
      <c r="G822" s="34"/>
      <c r="H822" s="49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AA822" s="38"/>
    </row>
    <row r="823" spans="1:27" x14ac:dyDescent="0.25">
      <c r="A823" s="44"/>
      <c r="B823" s="44"/>
      <c r="C823" s="44"/>
      <c r="D823" s="44"/>
      <c r="F823" s="34"/>
      <c r="G823" s="34"/>
      <c r="H823" s="49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AA823" s="38"/>
    </row>
    <row r="824" spans="1:27" x14ac:dyDescent="0.25">
      <c r="A824" s="44"/>
      <c r="B824" s="44"/>
      <c r="C824" s="44"/>
      <c r="D824" s="44"/>
      <c r="F824" s="34"/>
      <c r="G824" s="34"/>
      <c r="H824" s="49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AA824" s="38"/>
    </row>
    <row r="825" spans="1:27" x14ac:dyDescent="0.25">
      <c r="A825" s="44"/>
      <c r="B825" s="44"/>
      <c r="C825" s="44"/>
      <c r="D825" s="44"/>
      <c r="F825" s="34"/>
      <c r="G825" s="34"/>
      <c r="H825" s="49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AA825" s="38"/>
    </row>
    <row r="826" spans="1:27" x14ac:dyDescent="0.25">
      <c r="A826" s="44"/>
      <c r="B826" s="44"/>
      <c r="C826" s="44"/>
      <c r="D826" s="44"/>
      <c r="F826" s="34"/>
      <c r="G826" s="34"/>
      <c r="H826" s="49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AA826" s="38"/>
    </row>
    <row r="827" spans="1:27" x14ac:dyDescent="0.25">
      <c r="A827" s="44"/>
      <c r="B827" s="44"/>
      <c r="C827" s="44"/>
      <c r="D827" s="44"/>
      <c r="F827" s="34"/>
      <c r="G827" s="34"/>
      <c r="H827" s="49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AA827" s="38"/>
    </row>
    <row r="828" spans="1:27" x14ac:dyDescent="0.25">
      <c r="A828" s="44"/>
      <c r="B828" s="44"/>
      <c r="C828" s="44"/>
      <c r="D828" s="44"/>
      <c r="F828" s="34"/>
      <c r="G828" s="34"/>
      <c r="H828" s="49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AA828" s="38"/>
    </row>
    <row r="829" spans="1:27" x14ac:dyDescent="0.25">
      <c r="A829" s="44"/>
      <c r="B829" s="44"/>
      <c r="C829" s="44"/>
      <c r="D829" s="44"/>
      <c r="F829" s="34"/>
      <c r="G829" s="34"/>
      <c r="H829" s="49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AA829" s="38"/>
    </row>
    <row r="830" spans="1:27" x14ac:dyDescent="0.25">
      <c r="A830" s="44"/>
      <c r="B830" s="44"/>
      <c r="C830" s="44"/>
      <c r="D830" s="44"/>
      <c r="F830" s="34"/>
      <c r="G830" s="34"/>
      <c r="H830" s="49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AA830" s="38"/>
    </row>
    <row r="831" spans="1:27" x14ac:dyDescent="0.25">
      <c r="A831" s="44"/>
      <c r="B831" s="44"/>
      <c r="C831" s="44"/>
      <c r="D831" s="44"/>
      <c r="F831" s="34"/>
      <c r="G831" s="34"/>
      <c r="H831" s="49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AA831" s="38"/>
    </row>
    <row r="832" spans="1:27" x14ac:dyDescent="0.25">
      <c r="A832" s="44"/>
      <c r="B832" s="44"/>
      <c r="C832" s="44"/>
      <c r="D832" s="44"/>
      <c r="F832" s="34"/>
      <c r="G832" s="34"/>
      <c r="H832" s="49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AA832" s="38"/>
    </row>
    <row r="833" spans="1:27" x14ac:dyDescent="0.25">
      <c r="A833" s="44"/>
      <c r="B833" s="44"/>
      <c r="C833" s="44"/>
      <c r="D833" s="44"/>
      <c r="F833" s="34"/>
      <c r="G833" s="34"/>
      <c r="H833" s="49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AA833" s="38"/>
    </row>
    <row r="834" spans="1:27" x14ac:dyDescent="0.25">
      <c r="A834" s="44"/>
      <c r="B834" s="44"/>
      <c r="C834" s="44"/>
      <c r="D834" s="44"/>
      <c r="F834" s="34"/>
      <c r="G834" s="34"/>
      <c r="H834" s="49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AA834" s="38"/>
    </row>
    <row r="835" spans="1:27" x14ac:dyDescent="0.25">
      <c r="A835" s="44"/>
      <c r="B835" s="44"/>
      <c r="C835" s="44"/>
      <c r="D835" s="44"/>
      <c r="F835" s="34"/>
      <c r="G835" s="34"/>
      <c r="H835" s="49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AA835" s="38"/>
    </row>
    <row r="836" spans="1:27" x14ac:dyDescent="0.25">
      <c r="A836" s="44"/>
      <c r="B836" s="44"/>
      <c r="C836" s="44"/>
      <c r="D836" s="44"/>
      <c r="F836" s="34"/>
      <c r="G836" s="34"/>
      <c r="H836" s="49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AA836" s="38"/>
    </row>
    <row r="837" spans="1:27" x14ac:dyDescent="0.25">
      <c r="A837" s="44"/>
      <c r="B837" s="44"/>
      <c r="C837" s="44"/>
      <c r="D837" s="44"/>
      <c r="F837" s="34"/>
      <c r="G837" s="34"/>
      <c r="H837" s="49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AA837" s="38"/>
    </row>
    <row r="838" spans="1:27" x14ac:dyDescent="0.25">
      <c r="A838" s="44"/>
      <c r="B838" s="44"/>
      <c r="C838" s="44"/>
      <c r="D838" s="44"/>
      <c r="F838" s="34"/>
      <c r="G838" s="34"/>
      <c r="H838" s="49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AA838" s="38"/>
    </row>
    <row r="839" spans="1:27" x14ac:dyDescent="0.25">
      <c r="A839" s="44"/>
      <c r="B839" s="44"/>
      <c r="C839" s="44"/>
      <c r="D839" s="44"/>
      <c r="F839" s="34"/>
      <c r="G839" s="34"/>
      <c r="H839" s="49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AA839" s="38"/>
    </row>
    <row r="840" spans="1:27" x14ac:dyDescent="0.25">
      <c r="A840" s="44"/>
      <c r="B840" s="44"/>
      <c r="C840" s="44"/>
      <c r="D840" s="44"/>
      <c r="F840" s="34"/>
      <c r="G840" s="34"/>
      <c r="H840" s="49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AA840" s="38"/>
    </row>
    <row r="841" spans="1:27" x14ac:dyDescent="0.25">
      <c r="A841" s="44"/>
      <c r="B841" s="44"/>
      <c r="C841" s="44"/>
      <c r="D841" s="44"/>
      <c r="F841" s="34"/>
      <c r="G841" s="34"/>
      <c r="H841" s="49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AA841" s="38"/>
    </row>
    <row r="842" spans="1:27" x14ac:dyDescent="0.25">
      <c r="A842" s="44"/>
      <c r="B842" s="44"/>
      <c r="C842" s="44"/>
      <c r="D842" s="44"/>
      <c r="F842" s="34"/>
      <c r="G842" s="34"/>
      <c r="H842" s="49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AA842" s="38"/>
    </row>
    <row r="843" spans="1:27" x14ac:dyDescent="0.25">
      <c r="A843" s="44"/>
      <c r="B843" s="44"/>
      <c r="C843" s="44"/>
      <c r="D843" s="44"/>
      <c r="F843" s="34"/>
      <c r="G843" s="34"/>
      <c r="H843" s="49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AA843" s="38"/>
    </row>
    <row r="844" spans="1:27" x14ac:dyDescent="0.25">
      <c r="A844" s="44"/>
      <c r="B844" s="44"/>
      <c r="C844" s="44"/>
      <c r="D844" s="44"/>
      <c r="F844" s="34"/>
      <c r="G844" s="34"/>
      <c r="H844" s="49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AA844" s="38"/>
    </row>
    <row r="845" spans="1:27" x14ac:dyDescent="0.25">
      <c r="A845" s="44"/>
      <c r="B845" s="44"/>
      <c r="C845" s="44"/>
      <c r="D845" s="44"/>
      <c r="F845" s="34"/>
      <c r="G845" s="34"/>
      <c r="H845" s="49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AA845" s="38"/>
    </row>
    <row r="846" spans="1:27" x14ac:dyDescent="0.25">
      <c r="A846" s="44"/>
      <c r="B846" s="44"/>
      <c r="C846" s="44"/>
      <c r="D846" s="44"/>
      <c r="F846" s="34"/>
      <c r="G846" s="34"/>
      <c r="H846" s="49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AA846" s="38"/>
    </row>
    <row r="847" spans="1:27" x14ac:dyDescent="0.25">
      <c r="A847" s="44"/>
      <c r="B847" s="44"/>
      <c r="C847" s="44"/>
      <c r="D847" s="44"/>
      <c r="F847" s="34"/>
      <c r="G847" s="34"/>
      <c r="H847" s="49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AA847" s="38"/>
    </row>
    <row r="848" spans="1:27" x14ac:dyDescent="0.25">
      <c r="A848" s="44"/>
      <c r="B848" s="44"/>
      <c r="C848" s="44"/>
      <c r="D848" s="44"/>
      <c r="F848" s="34"/>
      <c r="G848" s="34"/>
      <c r="H848" s="49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AA848" s="38"/>
    </row>
    <row r="849" spans="1:27" x14ac:dyDescent="0.25">
      <c r="A849" s="44"/>
      <c r="B849" s="44"/>
      <c r="C849" s="44"/>
      <c r="D849" s="44"/>
      <c r="F849" s="34"/>
      <c r="G849" s="34"/>
      <c r="H849" s="49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AA849" s="38"/>
    </row>
    <row r="850" spans="1:27" x14ac:dyDescent="0.25">
      <c r="A850" s="44"/>
      <c r="B850" s="44"/>
      <c r="C850" s="44"/>
      <c r="D850" s="44"/>
      <c r="F850" s="34"/>
      <c r="G850" s="34"/>
      <c r="H850" s="49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AA850" s="38"/>
    </row>
    <row r="851" spans="1:27" x14ac:dyDescent="0.25">
      <c r="A851" s="44"/>
      <c r="B851" s="44"/>
      <c r="C851" s="44"/>
      <c r="D851" s="44"/>
      <c r="F851" s="34"/>
      <c r="G851" s="34"/>
      <c r="H851" s="49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AA851" s="38"/>
    </row>
    <row r="852" spans="1:27" x14ac:dyDescent="0.25">
      <c r="A852" s="44"/>
      <c r="B852" s="44"/>
      <c r="C852" s="44"/>
      <c r="D852" s="44"/>
      <c r="F852" s="34"/>
      <c r="G852" s="34"/>
      <c r="H852" s="49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AA852" s="38"/>
    </row>
    <row r="853" spans="1:27" x14ac:dyDescent="0.25">
      <c r="A853" s="44"/>
      <c r="B853" s="44"/>
      <c r="C853" s="44"/>
      <c r="D853" s="44"/>
      <c r="F853" s="34"/>
      <c r="G853" s="34"/>
      <c r="H853" s="49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AA853" s="38"/>
    </row>
    <row r="854" spans="1:27" x14ac:dyDescent="0.25">
      <c r="A854" s="44"/>
      <c r="B854" s="44"/>
      <c r="C854" s="44"/>
      <c r="D854" s="44"/>
      <c r="F854" s="34"/>
      <c r="G854" s="34"/>
      <c r="H854" s="49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AA854" s="38"/>
    </row>
    <row r="855" spans="1:27" x14ac:dyDescent="0.25">
      <c r="A855" s="44"/>
      <c r="B855" s="44"/>
      <c r="C855" s="44"/>
      <c r="D855" s="44"/>
      <c r="F855" s="34"/>
      <c r="G855" s="34"/>
      <c r="H855" s="49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AA855" s="38"/>
    </row>
    <row r="856" spans="1:27" x14ac:dyDescent="0.25">
      <c r="A856" s="44"/>
      <c r="B856" s="44"/>
      <c r="C856" s="44"/>
      <c r="D856" s="44"/>
      <c r="F856" s="34"/>
      <c r="G856" s="34"/>
      <c r="H856" s="49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AA856" s="38"/>
    </row>
    <row r="857" spans="1:27" x14ac:dyDescent="0.25">
      <c r="A857" s="44"/>
      <c r="B857" s="44"/>
      <c r="C857" s="44"/>
      <c r="D857" s="44"/>
      <c r="F857" s="34"/>
      <c r="G857" s="34"/>
      <c r="H857" s="49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AA857" s="38"/>
    </row>
    <row r="858" spans="1:27" x14ac:dyDescent="0.25">
      <c r="A858" s="44"/>
      <c r="B858" s="44"/>
      <c r="C858" s="44"/>
      <c r="D858" s="44"/>
      <c r="F858" s="34"/>
      <c r="G858" s="34"/>
      <c r="H858" s="49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AA858" s="38"/>
    </row>
    <row r="859" spans="1:27" x14ac:dyDescent="0.25">
      <c r="A859" s="44"/>
      <c r="B859" s="44"/>
      <c r="C859" s="44"/>
      <c r="D859" s="44"/>
      <c r="F859" s="34"/>
      <c r="G859" s="34"/>
      <c r="H859" s="49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AA859" s="38"/>
    </row>
    <row r="860" spans="1:27" x14ac:dyDescent="0.25">
      <c r="A860" s="44"/>
      <c r="B860" s="44"/>
      <c r="C860" s="44"/>
      <c r="D860" s="44"/>
      <c r="F860" s="34"/>
      <c r="G860" s="34"/>
      <c r="H860" s="49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AA860" s="38"/>
    </row>
    <row r="861" spans="1:27" x14ac:dyDescent="0.25">
      <c r="A861" s="44"/>
      <c r="B861" s="44"/>
      <c r="C861" s="44"/>
      <c r="D861" s="44"/>
      <c r="F861" s="34"/>
      <c r="G861" s="34"/>
      <c r="H861" s="49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AA861" s="38"/>
    </row>
    <row r="862" spans="1:27" x14ac:dyDescent="0.25">
      <c r="A862" s="44"/>
      <c r="B862" s="44"/>
      <c r="C862" s="44"/>
      <c r="D862" s="44"/>
      <c r="F862" s="34"/>
      <c r="G862" s="34"/>
      <c r="H862" s="49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AA862" s="38"/>
    </row>
    <row r="863" spans="1:27" x14ac:dyDescent="0.25">
      <c r="A863" s="44"/>
      <c r="B863" s="44"/>
      <c r="C863" s="44"/>
      <c r="D863" s="44"/>
      <c r="F863" s="34"/>
      <c r="G863" s="34"/>
      <c r="H863" s="49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AA863" s="38"/>
    </row>
    <row r="864" spans="1:27" x14ac:dyDescent="0.25">
      <c r="A864" s="44"/>
      <c r="B864" s="44"/>
      <c r="C864" s="44"/>
      <c r="D864" s="44"/>
      <c r="F864" s="34"/>
      <c r="G864" s="34"/>
      <c r="H864" s="49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AA864" s="38"/>
    </row>
    <row r="865" spans="1:27" x14ac:dyDescent="0.25">
      <c r="A865" s="44"/>
      <c r="B865" s="44"/>
      <c r="C865" s="44"/>
      <c r="D865" s="44"/>
      <c r="F865" s="34"/>
      <c r="G865" s="34"/>
      <c r="H865" s="49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AA865" s="38"/>
    </row>
    <row r="866" spans="1:27" x14ac:dyDescent="0.25">
      <c r="A866" s="44"/>
      <c r="B866" s="44"/>
      <c r="C866" s="44"/>
      <c r="D866" s="44"/>
      <c r="F866" s="34"/>
      <c r="G866" s="34"/>
      <c r="H866" s="49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AA866" s="38"/>
    </row>
    <row r="867" spans="1:27" x14ac:dyDescent="0.25">
      <c r="A867" s="44"/>
      <c r="B867" s="44"/>
      <c r="C867" s="44"/>
      <c r="D867" s="44"/>
      <c r="F867" s="34"/>
      <c r="G867" s="34"/>
      <c r="H867" s="49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AA867" s="38"/>
    </row>
    <row r="868" spans="1:27" x14ac:dyDescent="0.25">
      <c r="A868" s="44"/>
      <c r="B868" s="44"/>
      <c r="C868" s="44"/>
      <c r="D868" s="44"/>
      <c r="F868" s="34"/>
      <c r="G868" s="34"/>
      <c r="H868" s="49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AA868" s="38"/>
    </row>
    <row r="869" spans="1:27" x14ac:dyDescent="0.25">
      <c r="A869" s="44"/>
      <c r="B869" s="44"/>
      <c r="C869" s="44"/>
      <c r="D869" s="44"/>
      <c r="F869" s="34"/>
      <c r="G869" s="34"/>
      <c r="H869" s="49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AA869" s="38"/>
    </row>
    <row r="870" spans="1:27" x14ac:dyDescent="0.25">
      <c r="A870" s="44"/>
      <c r="B870" s="44"/>
      <c r="C870" s="44"/>
      <c r="D870" s="44"/>
      <c r="F870" s="34"/>
      <c r="G870" s="34"/>
      <c r="H870" s="49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AA870" s="38"/>
    </row>
    <row r="871" spans="1:27" x14ac:dyDescent="0.25">
      <c r="A871" s="44"/>
      <c r="B871" s="44"/>
      <c r="C871" s="44"/>
      <c r="D871" s="44"/>
      <c r="F871" s="34"/>
      <c r="G871" s="34"/>
      <c r="H871" s="49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AA871" s="38"/>
    </row>
    <row r="872" spans="1:27" x14ac:dyDescent="0.25">
      <c r="A872" s="44"/>
      <c r="B872" s="44"/>
      <c r="C872" s="44"/>
      <c r="D872" s="44"/>
      <c r="F872" s="34"/>
      <c r="G872" s="34"/>
      <c r="H872" s="49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AA872" s="38"/>
    </row>
    <row r="873" spans="1:27" x14ac:dyDescent="0.25">
      <c r="A873" s="44"/>
      <c r="B873" s="44"/>
      <c r="C873" s="44"/>
      <c r="D873" s="44"/>
      <c r="F873" s="34"/>
      <c r="G873" s="34"/>
      <c r="H873" s="49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AA873" s="38"/>
    </row>
    <row r="874" spans="1:27" x14ac:dyDescent="0.25">
      <c r="A874" s="44"/>
      <c r="B874" s="44"/>
      <c r="C874" s="44"/>
      <c r="D874" s="44"/>
      <c r="F874" s="34"/>
      <c r="G874" s="34"/>
      <c r="H874" s="49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AA874" s="38"/>
    </row>
    <row r="875" spans="1:27" x14ac:dyDescent="0.25">
      <c r="A875" s="44"/>
      <c r="B875" s="44"/>
      <c r="C875" s="44"/>
      <c r="D875" s="44"/>
      <c r="F875" s="34"/>
      <c r="G875" s="34"/>
      <c r="H875" s="49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AA875" s="38"/>
    </row>
    <row r="876" spans="1:27" x14ac:dyDescent="0.25">
      <c r="A876" s="44"/>
      <c r="B876" s="44"/>
      <c r="C876" s="44"/>
      <c r="D876" s="44"/>
      <c r="F876" s="34"/>
      <c r="G876" s="34"/>
      <c r="H876" s="49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AA876" s="38"/>
    </row>
    <row r="877" spans="1:27" x14ac:dyDescent="0.25">
      <c r="A877" s="44"/>
      <c r="B877" s="44"/>
      <c r="C877" s="44"/>
      <c r="D877" s="44"/>
      <c r="F877" s="34"/>
      <c r="G877" s="34"/>
      <c r="H877" s="49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AA877" s="38"/>
    </row>
    <row r="878" spans="1:27" x14ac:dyDescent="0.25">
      <c r="A878" s="44"/>
      <c r="B878" s="44"/>
      <c r="C878" s="44"/>
      <c r="D878" s="44"/>
      <c r="F878" s="34"/>
      <c r="G878" s="34"/>
      <c r="H878" s="49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AA878" s="38"/>
    </row>
    <row r="879" spans="1:27" x14ac:dyDescent="0.25">
      <c r="A879" s="44"/>
      <c r="B879" s="44"/>
      <c r="C879" s="44"/>
      <c r="D879" s="44"/>
      <c r="F879" s="34"/>
      <c r="G879" s="34"/>
      <c r="H879" s="49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AA879" s="38"/>
    </row>
    <row r="880" spans="1:27" x14ac:dyDescent="0.25">
      <c r="A880" s="44"/>
      <c r="B880" s="44"/>
      <c r="C880" s="44"/>
      <c r="D880" s="44"/>
      <c r="F880" s="34"/>
      <c r="G880" s="34"/>
      <c r="H880" s="49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AA880" s="38"/>
    </row>
    <row r="881" spans="1:27" x14ac:dyDescent="0.25">
      <c r="A881" s="44"/>
      <c r="B881" s="44"/>
      <c r="C881" s="44"/>
      <c r="D881" s="44"/>
      <c r="F881" s="34"/>
      <c r="G881" s="34"/>
      <c r="H881" s="49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AA881" s="38"/>
    </row>
    <row r="882" spans="1:27" x14ac:dyDescent="0.25">
      <c r="A882" s="44"/>
      <c r="B882" s="44"/>
      <c r="C882" s="44"/>
      <c r="D882" s="44"/>
      <c r="F882" s="34"/>
      <c r="G882" s="34"/>
      <c r="H882" s="49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AA882" s="38"/>
    </row>
    <row r="883" spans="1:27" x14ac:dyDescent="0.25">
      <c r="A883" s="44"/>
      <c r="B883" s="44"/>
      <c r="C883" s="44"/>
      <c r="D883" s="44"/>
      <c r="F883" s="34"/>
      <c r="G883" s="34"/>
      <c r="H883" s="49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AA883" s="38"/>
    </row>
    <row r="884" spans="1:27" x14ac:dyDescent="0.25">
      <c r="A884" s="44"/>
      <c r="B884" s="44"/>
      <c r="C884" s="44"/>
      <c r="D884" s="44"/>
      <c r="F884" s="34"/>
      <c r="G884" s="34"/>
      <c r="H884" s="49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AA884" s="38"/>
    </row>
    <row r="885" spans="1:27" x14ac:dyDescent="0.25">
      <c r="A885" s="44"/>
      <c r="B885" s="44"/>
      <c r="C885" s="44"/>
      <c r="D885" s="44"/>
      <c r="F885" s="34"/>
      <c r="G885" s="34"/>
      <c r="H885" s="49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AA885" s="38"/>
    </row>
    <row r="886" spans="1:27" x14ac:dyDescent="0.25">
      <c r="A886" s="44"/>
      <c r="B886" s="44"/>
      <c r="C886" s="44"/>
      <c r="D886" s="44"/>
      <c r="F886" s="34"/>
      <c r="G886" s="34"/>
      <c r="H886" s="49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AA886" s="38"/>
    </row>
    <row r="887" spans="1:27" x14ac:dyDescent="0.25">
      <c r="A887" s="44"/>
      <c r="B887" s="44"/>
      <c r="C887" s="44"/>
      <c r="D887" s="44"/>
      <c r="F887" s="34"/>
      <c r="G887" s="34"/>
      <c r="H887" s="49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AA887" s="38"/>
    </row>
    <row r="888" spans="1:27" x14ac:dyDescent="0.25">
      <c r="A888" s="44"/>
      <c r="B888" s="44"/>
      <c r="C888" s="44"/>
      <c r="D888" s="44"/>
      <c r="F888" s="34"/>
      <c r="G888" s="34"/>
      <c r="H888" s="49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AA888" s="38"/>
    </row>
    <row r="889" spans="1:27" x14ac:dyDescent="0.25">
      <c r="A889" s="44"/>
      <c r="B889" s="44"/>
      <c r="C889" s="44"/>
      <c r="D889" s="44"/>
      <c r="F889" s="34"/>
      <c r="G889" s="34"/>
      <c r="H889" s="49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AA889" s="38"/>
    </row>
    <row r="890" spans="1:27" x14ac:dyDescent="0.25">
      <c r="A890" s="44"/>
      <c r="B890" s="44"/>
      <c r="C890" s="44"/>
      <c r="D890" s="44"/>
      <c r="F890" s="34"/>
      <c r="G890" s="34"/>
      <c r="H890" s="49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AA890" s="38"/>
    </row>
    <row r="891" spans="1:27" x14ac:dyDescent="0.25">
      <c r="A891" s="44"/>
      <c r="B891" s="44"/>
      <c r="C891" s="44"/>
      <c r="D891" s="44"/>
      <c r="F891" s="34"/>
      <c r="G891" s="34"/>
      <c r="H891" s="49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AA891" s="38"/>
    </row>
    <row r="892" spans="1:27" x14ac:dyDescent="0.25">
      <c r="A892" s="44"/>
      <c r="B892" s="44"/>
      <c r="C892" s="44"/>
      <c r="D892" s="44"/>
      <c r="F892" s="34"/>
      <c r="G892" s="34"/>
      <c r="H892" s="49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AA892" s="38"/>
    </row>
    <row r="893" spans="1:27" x14ac:dyDescent="0.25">
      <c r="A893" s="44"/>
      <c r="B893" s="44"/>
      <c r="C893" s="44"/>
      <c r="D893" s="44"/>
      <c r="F893" s="34"/>
      <c r="G893" s="34"/>
      <c r="H893" s="49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AA893" s="38"/>
    </row>
    <row r="894" spans="1:27" x14ac:dyDescent="0.25">
      <c r="A894" s="44"/>
      <c r="B894" s="44"/>
      <c r="C894" s="44"/>
      <c r="D894" s="44"/>
      <c r="F894" s="34"/>
      <c r="G894" s="34"/>
      <c r="H894" s="49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AA894" s="38"/>
    </row>
    <row r="895" spans="1:27" x14ac:dyDescent="0.25">
      <c r="A895" s="44"/>
      <c r="B895" s="44"/>
      <c r="C895" s="44"/>
      <c r="D895" s="44"/>
      <c r="F895" s="34"/>
      <c r="G895" s="34"/>
      <c r="H895" s="49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AA895" s="38"/>
    </row>
    <row r="896" spans="1:27" x14ac:dyDescent="0.25">
      <c r="A896" s="44"/>
      <c r="B896" s="44"/>
      <c r="C896" s="44"/>
      <c r="D896" s="44"/>
      <c r="F896" s="34"/>
      <c r="G896" s="34"/>
      <c r="H896" s="49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AA896" s="38"/>
    </row>
    <row r="897" spans="1:27" x14ac:dyDescent="0.25">
      <c r="A897" s="44"/>
      <c r="B897" s="44"/>
      <c r="C897" s="44"/>
      <c r="D897" s="44"/>
      <c r="F897" s="34"/>
      <c r="G897" s="34"/>
      <c r="H897" s="49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AA897" s="38"/>
    </row>
    <row r="898" spans="1:27" x14ac:dyDescent="0.25">
      <c r="A898" s="44"/>
      <c r="B898" s="44"/>
      <c r="C898" s="44"/>
      <c r="D898" s="44"/>
      <c r="F898" s="34"/>
      <c r="G898" s="34"/>
      <c r="H898" s="49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AA898" s="38"/>
    </row>
    <row r="899" spans="1:27" x14ac:dyDescent="0.25">
      <c r="A899" s="44"/>
      <c r="B899" s="44"/>
      <c r="C899" s="44"/>
      <c r="D899" s="44"/>
      <c r="F899" s="34"/>
      <c r="G899" s="34"/>
      <c r="H899" s="49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AA899" s="38"/>
    </row>
    <row r="900" spans="1:27" x14ac:dyDescent="0.25">
      <c r="A900" s="44"/>
      <c r="B900" s="44"/>
      <c r="C900" s="44"/>
      <c r="D900" s="44"/>
      <c r="F900" s="34"/>
      <c r="G900" s="34"/>
      <c r="H900" s="49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AA900" s="38"/>
    </row>
    <row r="901" spans="1:27" x14ac:dyDescent="0.25">
      <c r="A901" s="44"/>
      <c r="B901" s="44"/>
      <c r="C901" s="44"/>
      <c r="D901" s="44"/>
      <c r="F901" s="34"/>
      <c r="G901" s="34"/>
      <c r="H901" s="49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AA901" s="38"/>
    </row>
    <row r="902" spans="1:27" x14ac:dyDescent="0.25">
      <c r="A902" s="44"/>
      <c r="B902" s="44"/>
      <c r="C902" s="44"/>
      <c r="D902" s="44"/>
      <c r="F902" s="34"/>
      <c r="G902" s="34"/>
      <c r="H902" s="49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AA902" s="38"/>
    </row>
    <row r="903" spans="1:27" x14ac:dyDescent="0.25">
      <c r="A903" s="44"/>
      <c r="B903" s="44"/>
      <c r="C903" s="44"/>
      <c r="D903" s="44"/>
      <c r="F903" s="34"/>
      <c r="G903" s="34"/>
      <c r="H903" s="49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AA903" s="38"/>
    </row>
    <row r="904" spans="1:27" x14ac:dyDescent="0.25">
      <c r="A904" s="44"/>
      <c r="B904" s="44"/>
      <c r="C904" s="44"/>
      <c r="D904" s="44"/>
      <c r="F904" s="34"/>
      <c r="G904" s="34"/>
      <c r="H904" s="49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AA904" s="38"/>
    </row>
    <row r="905" spans="1:27" x14ac:dyDescent="0.25">
      <c r="A905" s="44"/>
      <c r="B905" s="44"/>
      <c r="C905" s="44"/>
      <c r="D905" s="44"/>
      <c r="F905" s="34"/>
      <c r="G905" s="34"/>
      <c r="H905" s="49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AA905" s="38"/>
    </row>
    <row r="906" spans="1:27" x14ac:dyDescent="0.25">
      <c r="A906" s="44"/>
      <c r="B906" s="44"/>
      <c r="C906" s="44"/>
      <c r="D906" s="44"/>
      <c r="F906" s="34"/>
      <c r="G906" s="34"/>
      <c r="H906" s="49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AA906" s="38"/>
    </row>
    <row r="907" spans="1:27" x14ac:dyDescent="0.25">
      <c r="A907" s="44"/>
      <c r="B907" s="44"/>
      <c r="C907" s="44"/>
      <c r="D907" s="44"/>
      <c r="F907" s="34"/>
      <c r="G907" s="34"/>
      <c r="H907" s="49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AA907" s="38"/>
    </row>
    <row r="908" spans="1:27" x14ac:dyDescent="0.25">
      <c r="A908" s="44"/>
      <c r="B908" s="44"/>
      <c r="C908" s="44"/>
      <c r="D908" s="44"/>
      <c r="F908" s="34"/>
      <c r="G908" s="34"/>
      <c r="H908" s="49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AA908" s="38"/>
    </row>
    <row r="909" spans="1:27" x14ac:dyDescent="0.25">
      <c r="A909" s="44"/>
      <c r="B909" s="44"/>
      <c r="C909" s="44"/>
      <c r="D909" s="44"/>
      <c r="F909" s="34"/>
      <c r="G909" s="34"/>
      <c r="H909" s="49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AA909" s="38"/>
    </row>
    <row r="910" spans="1:27" x14ac:dyDescent="0.25">
      <c r="A910" s="44"/>
      <c r="B910" s="44"/>
      <c r="C910" s="44"/>
      <c r="D910" s="44"/>
      <c r="F910" s="34"/>
      <c r="G910" s="34"/>
      <c r="H910" s="49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AA910" s="38"/>
    </row>
    <row r="911" spans="1:27" x14ac:dyDescent="0.25">
      <c r="A911" s="44"/>
      <c r="B911" s="44"/>
      <c r="C911" s="44"/>
      <c r="D911" s="44"/>
      <c r="F911" s="34"/>
      <c r="G911" s="34"/>
      <c r="H911" s="49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AA911" s="38"/>
    </row>
    <row r="912" spans="1:27" x14ac:dyDescent="0.25">
      <c r="A912" s="44"/>
      <c r="B912" s="44"/>
      <c r="C912" s="44"/>
      <c r="D912" s="44"/>
      <c r="F912" s="34"/>
      <c r="G912" s="34"/>
      <c r="H912" s="49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AA912" s="38"/>
    </row>
    <row r="913" spans="1:27" x14ac:dyDescent="0.25">
      <c r="A913" s="44"/>
      <c r="B913" s="44"/>
      <c r="C913" s="44"/>
      <c r="D913" s="44"/>
      <c r="F913" s="34"/>
      <c r="G913" s="34"/>
      <c r="H913" s="49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AA913" s="38"/>
    </row>
    <row r="914" spans="1:27" x14ac:dyDescent="0.25">
      <c r="A914" s="44"/>
      <c r="B914" s="44"/>
      <c r="C914" s="44"/>
      <c r="D914" s="44"/>
      <c r="F914" s="34"/>
      <c r="G914" s="34"/>
      <c r="H914" s="49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AA914" s="38"/>
    </row>
    <row r="915" spans="1:27" x14ac:dyDescent="0.25">
      <c r="A915" s="44"/>
      <c r="B915" s="44"/>
      <c r="C915" s="44"/>
      <c r="D915" s="44"/>
      <c r="F915" s="34"/>
      <c r="G915" s="34"/>
      <c r="H915" s="49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AA915" s="38"/>
    </row>
    <row r="916" spans="1:27" x14ac:dyDescent="0.25">
      <c r="A916" s="44"/>
      <c r="B916" s="44"/>
      <c r="C916" s="44"/>
      <c r="D916" s="44"/>
      <c r="F916" s="34"/>
      <c r="G916" s="34"/>
      <c r="H916" s="49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AA916" s="38"/>
    </row>
    <row r="917" spans="1:27" x14ac:dyDescent="0.25">
      <c r="A917" s="44"/>
      <c r="B917" s="44"/>
      <c r="C917" s="44"/>
      <c r="D917" s="44"/>
      <c r="F917" s="34"/>
      <c r="G917" s="34"/>
      <c r="H917" s="49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AA917" s="38"/>
    </row>
    <row r="918" spans="1:27" x14ac:dyDescent="0.25">
      <c r="A918" s="44"/>
      <c r="B918" s="44"/>
      <c r="C918" s="44"/>
      <c r="D918" s="44"/>
      <c r="F918" s="34"/>
      <c r="G918" s="34"/>
      <c r="H918" s="49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AA918" s="38"/>
    </row>
    <row r="919" spans="1:27" x14ac:dyDescent="0.25">
      <c r="A919" s="44"/>
      <c r="B919" s="44"/>
      <c r="C919" s="44"/>
      <c r="D919" s="44"/>
      <c r="F919" s="34"/>
      <c r="G919" s="34"/>
      <c r="H919" s="49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AA919" s="38"/>
    </row>
    <row r="920" spans="1:27" x14ac:dyDescent="0.25">
      <c r="A920" s="44"/>
      <c r="B920" s="44"/>
      <c r="C920" s="44"/>
      <c r="D920" s="44"/>
      <c r="F920" s="34"/>
      <c r="G920" s="34"/>
      <c r="H920" s="49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AA920" s="38"/>
    </row>
    <row r="921" spans="1:27" x14ac:dyDescent="0.25">
      <c r="A921" s="44"/>
      <c r="B921" s="44"/>
      <c r="C921" s="44"/>
      <c r="D921" s="44"/>
      <c r="F921" s="34"/>
      <c r="G921" s="34"/>
      <c r="H921" s="49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AA921" s="38"/>
    </row>
    <row r="922" spans="1:27" x14ac:dyDescent="0.25">
      <c r="A922" s="44"/>
      <c r="B922" s="44"/>
      <c r="C922" s="44"/>
      <c r="D922" s="44"/>
      <c r="F922" s="34"/>
      <c r="G922" s="34"/>
      <c r="H922" s="49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AA922" s="38"/>
    </row>
    <row r="923" spans="1:27" x14ac:dyDescent="0.25">
      <c r="A923" s="44"/>
      <c r="B923" s="44"/>
      <c r="C923" s="44"/>
      <c r="D923" s="44"/>
      <c r="F923" s="34"/>
      <c r="G923" s="34"/>
      <c r="H923" s="49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AA923" s="38"/>
    </row>
    <row r="924" spans="1:27" x14ac:dyDescent="0.25">
      <c r="A924" s="44"/>
      <c r="B924" s="44"/>
      <c r="C924" s="44"/>
      <c r="D924" s="44"/>
      <c r="F924" s="34"/>
      <c r="G924" s="34"/>
      <c r="H924" s="49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AA924" s="38"/>
    </row>
    <row r="925" spans="1:27" x14ac:dyDescent="0.25">
      <c r="A925" s="44"/>
      <c r="B925" s="44"/>
      <c r="C925" s="44"/>
      <c r="D925" s="44"/>
      <c r="F925" s="34"/>
      <c r="G925" s="34"/>
      <c r="H925" s="49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AA925" s="38"/>
    </row>
    <row r="926" spans="1:27" x14ac:dyDescent="0.25">
      <c r="A926" s="44"/>
      <c r="B926" s="44"/>
      <c r="C926" s="44"/>
      <c r="D926" s="44"/>
      <c r="F926" s="34"/>
      <c r="G926" s="34"/>
      <c r="H926" s="49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AA926" s="38"/>
    </row>
    <row r="927" spans="1:27" x14ac:dyDescent="0.25">
      <c r="A927" s="44"/>
      <c r="B927" s="44"/>
      <c r="C927" s="44"/>
      <c r="D927" s="44"/>
      <c r="F927" s="34"/>
      <c r="G927" s="34"/>
      <c r="H927" s="49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AA927" s="38"/>
    </row>
    <row r="928" spans="1:27" x14ac:dyDescent="0.25">
      <c r="A928" s="44"/>
      <c r="B928" s="44"/>
      <c r="C928" s="44"/>
      <c r="D928" s="44"/>
      <c r="F928" s="34"/>
      <c r="G928" s="34"/>
      <c r="H928" s="49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AA928" s="38"/>
    </row>
    <row r="929" spans="1:27" x14ac:dyDescent="0.25">
      <c r="A929" s="44"/>
      <c r="B929" s="44"/>
      <c r="C929" s="44"/>
      <c r="D929" s="44"/>
      <c r="F929" s="34"/>
      <c r="G929" s="34"/>
      <c r="H929" s="49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AA929" s="38"/>
    </row>
    <row r="930" spans="1:27" x14ac:dyDescent="0.25">
      <c r="A930" s="44"/>
      <c r="B930" s="44"/>
      <c r="C930" s="44"/>
      <c r="D930" s="44"/>
      <c r="F930" s="34"/>
      <c r="G930" s="34"/>
      <c r="H930" s="49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AA930" s="38"/>
    </row>
    <row r="931" spans="1:27" x14ac:dyDescent="0.25">
      <c r="A931" s="44"/>
      <c r="B931" s="44"/>
      <c r="C931" s="44"/>
      <c r="D931" s="44"/>
      <c r="F931" s="34"/>
      <c r="G931" s="34"/>
      <c r="H931" s="49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AA931" s="38"/>
    </row>
    <row r="932" spans="1:27" x14ac:dyDescent="0.25">
      <c r="A932" s="44"/>
      <c r="B932" s="44"/>
      <c r="C932" s="44"/>
      <c r="D932" s="44"/>
      <c r="F932" s="34"/>
      <c r="G932" s="34"/>
      <c r="H932" s="49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AA932" s="38"/>
    </row>
    <row r="933" spans="1:27" x14ac:dyDescent="0.25">
      <c r="A933" s="44"/>
      <c r="B933" s="44"/>
      <c r="C933" s="44"/>
      <c r="D933" s="44"/>
      <c r="F933" s="34"/>
      <c r="G933" s="34"/>
      <c r="H933" s="49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AA933" s="38"/>
    </row>
    <row r="934" spans="1:27" x14ac:dyDescent="0.25">
      <c r="A934" s="44"/>
      <c r="B934" s="44"/>
      <c r="C934" s="44"/>
      <c r="D934" s="44"/>
      <c r="F934" s="34"/>
      <c r="G934" s="34"/>
      <c r="H934" s="49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AA934" s="38"/>
    </row>
    <row r="935" spans="1:27" x14ac:dyDescent="0.25">
      <c r="A935" s="44"/>
      <c r="B935" s="44"/>
      <c r="C935" s="44"/>
      <c r="D935" s="44"/>
      <c r="F935" s="34"/>
      <c r="G935" s="34"/>
      <c r="H935" s="49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AA935" s="38"/>
    </row>
    <row r="936" spans="1:27" x14ac:dyDescent="0.25">
      <c r="A936" s="44"/>
      <c r="B936" s="44"/>
      <c r="C936" s="44"/>
      <c r="D936" s="44"/>
      <c r="F936" s="34"/>
      <c r="G936" s="34"/>
      <c r="H936" s="49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AA936" s="38"/>
    </row>
    <row r="937" spans="1:27" x14ac:dyDescent="0.25">
      <c r="A937" s="44"/>
      <c r="B937" s="44"/>
      <c r="C937" s="44"/>
      <c r="D937" s="44"/>
      <c r="F937" s="34"/>
      <c r="G937" s="34"/>
      <c r="H937" s="49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AA937" s="38"/>
    </row>
    <row r="938" spans="1:27" x14ac:dyDescent="0.25">
      <c r="A938" s="44"/>
      <c r="B938" s="44"/>
      <c r="C938" s="44"/>
      <c r="D938" s="44"/>
      <c r="F938" s="34"/>
      <c r="G938" s="34"/>
      <c r="H938" s="49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AA938" s="38"/>
    </row>
    <row r="939" spans="1:27" x14ac:dyDescent="0.25">
      <c r="A939" s="44"/>
      <c r="B939" s="44"/>
      <c r="C939" s="44"/>
      <c r="D939" s="44"/>
      <c r="F939" s="34"/>
      <c r="G939" s="34"/>
      <c r="H939" s="49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AA939" s="38"/>
    </row>
    <row r="940" spans="1:27" x14ac:dyDescent="0.25">
      <c r="A940" s="44"/>
      <c r="B940" s="44"/>
      <c r="C940" s="44"/>
      <c r="D940" s="44"/>
      <c r="F940" s="34"/>
      <c r="G940" s="34"/>
      <c r="H940" s="49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AA940" s="38"/>
    </row>
    <row r="941" spans="1:27" x14ac:dyDescent="0.25">
      <c r="A941" s="44"/>
      <c r="B941" s="44"/>
      <c r="C941" s="44"/>
      <c r="D941" s="44"/>
      <c r="F941" s="34"/>
      <c r="G941" s="34"/>
      <c r="H941" s="49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AA941" s="38"/>
    </row>
    <row r="942" spans="1:27" x14ac:dyDescent="0.25">
      <c r="A942" s="44"/>
      <c r="B942" s="44"/>
      <c r="C942" s="44"/>
      <c r="D942" s="44"/>
      <c r="F942" s="34"/>
      <c r="G942" s="34"/>
      <c r="H942" s="49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AA942" s="38"/>
    </row>
    <row r="943" spans="1:27" x14ac:dyDescent="0.25">
      <c r="A943" s="44"/>
      <c r="B943" s="44"/>
      <c r="C943" s="44"/>
      <c r="D943" s="44"/>
      <c r="F943" s="34"/>
      <c r="G943" s="34"/>
      <c r="H943" s="49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AA943" s="38"/>
    </row>
    <row r="944" spans="1:27" x14ac:dyDescent="0.25">
      <c r="A944" s="44"/>
      <c r="B944" s="44"/>
      <c r="C944" s="44"/>
      <c r="D944" s="44"/>
      <c r="F944" s="34"/>
      <c r="G944" s="34"/>
      <c r="H944" s="49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AA944" s="38"/>
    </row>
    <row r="945" spans="1:27" x14ac:dyDescent="0.25">
      <c r="A945" s="44"/>
      <c r="B945" s="44"/>
      <c r="C945" s="44"/>
      <c r="D945" s="44"/>
      <c r="F945" s="34"/>
      <c r="G945" s="34"/>
      <c r="H945" s="49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AA945" s="38"/>
    </row>
    <row r="946" spans="1:27" x14ac:dyDescent="0.25">
      <c r="A946" s="44"/>
      <c r="B946" s="44"/>
      <c r="C946" s="44"/>
      <c r="D946" s="44"/>
      <c r="F946" s="34"/>
      <c r="G946" s="34"/>
      <c r="H946" s="49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AA946" s="38"/>
    </row>
    <row r="947" spans="1:27" x14ac:dyDescent="0.25">
      <c r="A947" s="44"/>
      <c r="B947" s="44"/>
      <c r="C947" s="44"/>
      <c r="D947" s="44"/>
      <c r="F947" s="34"/>
      <c r="G947" s="34"/>
      <c r="H947" s="49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AA947" s="38"/>
    </row>
    <row r="948" spans="1:27" x14ac:dyDescent="0.25">
      <c r="A948" s="44"/>
      <c r="B948" s="44"/>
      <c r="C948" s="44"/>
      <c r="D948" s="44"/>
      <c r="F948" s="34"/>
      <c r="G948" s="34"/>
      <c r="H948" s="49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AA948" s="38"/>
    </row>
    <row r="949" spans="1:27" x14ac:dyDescent="0.25">
      <c r="A949" s="44"/>
      <c r="B949" s="44"/>
      <c r="C949" s="44"/>
      <c r="D949" s="44"/>
      <c r="F949" s="34"/>
      <c r="G949" s="34"/>
      <c r="H949" s="49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AA949" s="38"/>
    </row>
    <row r="950" spans="1:27" x14ac:dyDescent="0.25">
      <c r="A950" s="44"/>
      <c r="B950" s="44"/>
      <c r="C950" s="44"/>
      <c r="D950" s="44"/>
      <c r="F950" s="34"/>
      <c r="G950" s="34"/>
      <c r="H950" s="49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AA950" s="38"/>
    </row>
    <row r="951" spans="1:27" x14ac:dyDescent="0.25">
      <c r="A951" s="44"/>
      <c r="B951" s="44"/>
      <c r="C951" s="44"/>
      <c r="D951" s="44"/>
      <c r="F951" s="34"/>
      <c r="G951" s="34"/>
      <c r="H951" s="49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AA951" s="38"/>
    </row>
    <row r="952" spans="1:27" x14ac:dyDescent="0.25">
      <c r="A952" s="44"/>
      <c r="B952" s="44"/>
      <c r="C952" s="44"/>
      <c r="D952" s="44"/>
      <c r="F952" s="34"/>
      <c r="G952" s="34"/>
      <c r="H952" s="49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AA952" s="38"/>
    </row>
    <row r="953" spans="1:27" x14ac:dyDescent="0.25">
      <c r="A953" s="44"/>
      <c r="B953" s="44"/>
      <c r="C953" s="44"/>
      <c r="D953" s="44"/>
      <c r="F953" s="34"/>
      <c r="G953" s="34"/>
      <c r="H953" s="49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AA953" s="38"/>
    </row>
    <row r="954" spans="1:27" x14ac:dyDescent="0.25">
      <c r="A954" s="44"/>
      <c r="B954" s="44"/>
      <c r="C954" s="44"/>
      <c r="D954" s="44"/>
      <c r="F954" s="34"/>
      <c r="G954" s="34"/>
      <c r="H954" s="49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AA954" s="38"/>
    </row>
    <row r="955" spans="1:27" x14ac:dyDescent="0.25">
      <c r="A955" s="44"/>
      <c r="B955" s="44"/>
      <c r="C955" s="44"/>
      <c r="D955" s="44"/>
      <c r="F955" s="34"/>
      <c r="G955" s="34"/>
      <c r="H955" s="49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AA955" s="38"/>
    </row>
    <row r="956" spans="1:27" x14ac:dyDescent="0.25">
      <c r="A956" s="44"/>
      <c r="B956" s="44"/>
      <c r="C956" s="44"/>
      <c r="D956" s="44"/>
      <c r="F956" s="34"/>
      <c r="G956" s="34"/>
      <c r="H956" s="49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AA956" s="38"/>
    </row>
    <row r="957" spans="1:27" x14ac:dyDescent="0.25">
      <c r="A957" s="44"/>
      <c r="B957" s="44"/>
      <c r="C957" s="44"/>
      <c r="D957" s="44"/>
      <c r="F957" s="34"/>
      <c r="G957" s="34"/>
      <c r="H957" s="49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AA957" s="38"/>
    </row>
    <row r="958" spans="1:27" x14ac:dyDescent="0.25">
      <c r="A958" s="44"/>
      <c r="B958" s="44"/>
      <c r="C958" s="44"/>
      <c r="D958" s="44"/>
      <c r="F958" s="34"/>
      <c r="G958" s="34"/>
      <c r="H958" s="49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AA958" s="38"/>
    </row>
    <row r="959" spans="1:27" x14ac:dyDescent="0.25">
      <c r="A959" s="44"/>
      <c r="B959" s="44"/>
      <c r="C959" s="44"/>
      <c r="D959" s="44"/>
      <c r="F959" s="34"/>
      <c r="G959" s="34"/>
      <c r="H959" s="49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AA959" s="38"/>
    </row>
    <row r="960" spans="1:27" x14ac:dyDescent="0.25">
      <c r="A960" s="44"/>
      <c r="B960" s="44"/>
      <c r="C960" s="44"/>
      <c r="D960" s="44"/>
      <c r="F960" s="34"/>
      <c r="G960" s="34"/>
      <c r="H960" s="49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AA960" s="38"/>
    </row>
    <row r="961" spans="1:27" x14ac:dyDescent="0.25">
      <c r="A961" s="44"/>
      <c r="B961" s="44"/>
      <c r="C961" s="44"/>
      <c r="D961" s="44"/>
      <c r="F961" s="34"/>
      <c r="G961" s="34"/>
      <c r="H961" s="49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AA961" s="38"/>
    </row>
    <row r="962" spans="1:27" x14ac:dyDescent="0.25">
      <c r="A962" s="44"/>
      <c r="B962" s="44"/>
      <c r="C962" s="44"/>
      <c r="D962" s="44"/>
      <c r="F962" s="34"/>
      <c r="G962" s="34"/>
      <c r="H962" s="49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AA962" s="38"/>
    </row>
    <row r="963" spans="1:27" x14ac:dyDescent="0.25">
      <c r="A963" s="44"/>
      <c r="B963" s="44"/>
      <c r="C963" s="44"/>
      <c r="D963" s="44"/>
      <c r="F963" s="34"/>
      <c r="G963" s="34"/>
      <c r="H963" s="49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AA963" s="38"/>
    </row>
    <row r="964" spans="1:27" x14ac:dyDescent="0.25">
      <c r="A964" s="44"/>
      <c r="B964" s="44"/>
      <c r="C964" s="44"/>
      <c r="D964" s="44"/>
      <c r="F964" s="34"/>
      <c r="G964" s="34"/>
      <c r="H964" s="49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AA964" s="38"/>
    </row>
    <row r="965" spans="1:27" x14ac:dyDescent="0.25">
      <c r="A965" s="44"/>
      <c r="B965" s="44"/>
      <c r="C965" s="44"/>
      <c r="D965" s="44"/>
      <c r="F965" s="34"/>
      <c r="G965" s="34"/>
      <c r="H965" s="49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AA965" s="38"/>
    </row>
    <row r="966" spans="1:27" x14ac:dyDescent="0.25">
      <c r="A966" s="44"/>
      <c r="B966" s="44"/>
      <c r="C966" s="44"/>
      <c r="D966" s="44"/>
      <c r="F966" s="34"/>
      <c r="G966" s="34"/>
      <c r="H966" s="49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AA966" s="38"/>
    </row>
    <row r="967" spans="1:27" x14ac:dyDescent="0.25">
      <c r="A967" s="44"/>
      <c r="B967" s="44"/>
      <c r="C967" s="44"/>
      <c r="D967" s="44"/>
      <c r="F967" s="34"/>
      <c r="G967" s="34"/>
      <c r="H967" s="49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AA967" s="38"/>
    </row>
    <row r="968" spans="1:27" x14ac:dyDescent="0.25">
      <c r="A968" s="44"/>
      <c r="B968" s="44"/>
      <c r="C968" s="44"/>
      <c r="D968" s="44"/>
      <c r="F968" s="34"/>
      <c r="G968" s="34"/>
      <c r="H968" s="49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AA968" s="38"/>
    </row>
    <row r="969" spans="1:27" x14ac:dyDescent="0.25">
      <c r="A969" s="44"/>
      <c r="B969" s="44"/>
      <c r="C969" s="44"/>
      <c r="D969" s="44"/>
      <c r="F969" s="34"/>
      <c r="G969" s="34"/>
      <c r="H969" s="49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AA969" s="38"/>
    </row>
    <row r="970" spans="1:27" x14ac:dyDescent="0.25">
      <c r="A970" s="44"/>
      <c r="B970" s="44"/>
      <c r="C970" s="44"/>
      <c r="D970" s="44"/>
      <c r="F970" s="34"/>
      <c r="G970" s="34"/>
      <c r="H970" s="49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AA970" s="38"/>
    </row>
    <row r="971" spans="1:27" x14ac:dyDescent="0.25">
      <c r="A971" s="44"/>
      <c r="B971" s="44"/>
      <c r="C971" s="44"/>
      <c r="D971" s="44"/>
      <c r="F971" s="34"/>
      <c r="G971" s="34"/>
      <c r="H971" s="49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AA971" s="38"/>
    </row>
    <row r="972" spans="1:27" x14ac:dyDescent="0.25">
      <c r="A972" s="44"/>
      <c r="B972" s="44"/>
      <c r="C972" s="44"/>
      <c r="D972" s="44"/>
      <c r="F972" s="34"/>
      <c r="G972" s="34"/>
      <c r="H972" s="49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AA972" s="38"/>
    </row>
    <row r="973" spans="1:27" x14ac:dyDescent="0.25">
      <c r="A973" s="44"/>
      <c r="B973" s="44"/>
      <c r="C973" s="44"/>
      <c r="D973" s="44"/>
      <c r="F973" s="34"/>
      <c r="G973" s="34"/>
      <c r="H973" s="49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AA973" s="38"/>
    </row>
    <row r="974" spans="1:27" x14ac:dyDescent="0.25">
      <c r="A974" s="44"/>
      <c r="B974" s="44"/>
      <c r="C974" s="44"/>
      <c r="D974" s="44"/>
      <c r="F974" s="34"/>
      <c r="G974" s="34"/>
      <c r="H974" s="49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AA974" s="38"/>
    </row>
    <row r="975" spans="1:27" x14ac:dyDescent="0.25">
      <c r="A975" s="44"/>
      <c r="B975" s="44"/>
      <c r="C975" s="44"/>
      <c r="D975" s="44"/>
      <c r="F975" s="34"/>
      <c r="G975" s="34"/>
      <c r="H975" s="49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AA975" s="38"/>
    </row>
    <row r="976" spans="1:27" x14ac:dyDescent="0.25">
      <c r="A976" s="44"/>
      <c r="B976" s="44"/>
      <c r="C976" s="44"/>
      <c r="D976" s="44"/>
      <c r="F976" s="34"/>
      <c r="G976" s="34"/>
      <c r="H976" s="49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AA976" s="38"/>
    </row>
    <row r="977" spans="1:27" x14ac:dyDescent="0.25">
      <c r="A977" s="44"/>
      <c r="B977" s="44"/>
      <c r="C977" s="44"/>
      <c r="D977" s="44"/>
      <c r="F977" s="34"/>
      <c r="G977" s="34"/>
      <c r="H977" s="49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AA977" s="38"/>
    </row>
    <row r="978" spans="1:27" x14ac:dyDescent="0.25">
      <c r="A978" s="44"/>
      <c r="B978" s="44"/>
      <c r="C978" s="44"/>
      <c r="D978" s="44"/>
      <c r="F978" s="34"/>
      <c r="G978" s="34"/>
      <c r="H978" s="49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AA978" s="38"/>
    </row>
    <row r="979" spans="1:27" x14ac:dyDescent="0.25">
      <c r="A979" s="44"/>
      <c r="B979" s="44"/>
      <c r="C979" s="44"/>
      <c r="D979" s="44"/>
      <c r="F979" s="34"/>
      <c r="G979" s="34"/>
      <c r="H979" s="49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AA979" s="38"/>
    </row>
    <row r="980" spans="1:27" x14ac:dyDescent="0.25">
      <c r="A980" s="44"/>
      <c r="B980" s="44"/>
      <c r="C980" s="44"/>
      <c r="D980" s="44"/>
      <c r="F980" s="34"/>
      <c r="G980" s="34"/>
      <c r="H980" s="49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AA980" s="38"/>
    </row>
    <row r="981" spans="1:27" x14ac:dyDescent="0.25">
      <c r="A981" s="44"/>
      <c r="B981" s="44"/>
      <c r="C981" s="44"/>
      <c r="D981" s="44"/>
      <c r="F981" s="34"/>
      <c r="G981" s="34"/>
      <c r="H981" s="49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AA981" s="38"/>
    </row>
    <row r="982" spans="1:27" x14ac:dyDescent="0.25">
      <c r="A982" s="44"/>
      <c r="B982" s="44"/>
      <c r="C982" s="44"/>
      <c r="D982" s="44"/>
      <c r="F982" s="34"/>
      <c r="G982" s="34"/>
      <c r="H982" s="49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AA982" s="38"/>
    </row>
    <row r="983" spans="1:27" x14ac:dyDescent="0.25">
      <c r="A983" s="44"/>
      <c r="B983" s="44"/>
      <c r="C983" s="44"/>
      <c r="D983" s="44"/>
      <c r="F983" s="34"/>
      <c r="G983" s="34"/>
      <c r="H983" s="49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AA983" s="38"/>
    </row>
    <row r="984" spans="1:27" x14ac:dyDescent="0.25">
      <c r="A984" s="44"/>
      <c r="B984" s="44"/>
      <c r="C984" s="44"/>
      <c r="D984" s="44"/>
      <c r="F984" s="34"/>
      <c r="G984" s="34"/>
      <c r="H984" s="49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AA984" s="38"/>
    </row>
    <row r="985" spans="1:27" x14ac:dyDescent="0.25">
      <c r="A985" s="44"/>
      <c r="B985" s="44"/>
      <c r="C985" s="44"/>
      <c r="D985" s="44"/>
      <c r="F985" s="34"/>
      <c r="G985" s="34"/>
      <c r="H985" s="49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AA985" s="38"/>
    </row>
    <row r="986" spans="1:27" x14ac:dyDescent="0.25">
      <c r="A986" s="44"/>
      <c r="B986" s="44"/>
      <c r="C986" s="44"/>
      <c r="D986" s="44"/>
      <c r="F986" s="34"/>
      <c r="G986" s="34"/>
      <c r="H986" s="49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AA986" s="38"/>
    </row>
    <row r="987" spans="1:27" x14ac:dyDescent="0.25">
      <c r="A987" s="44"/>
      <c r="B987" s="44"/>
      <c r="C987" s="44"/>
      <c r="D987" s="44"/>
      <c r="F987" s="34"/>
      <c r="G987" s="34"/>
      <c r="H987" s="49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AA987" s="38"/>
    </row>
    <row r="988" spans="1:27" x14ac:dyDescent="0.25">
      <c r="A988" s="44"/>
      <c r="B988" s="44"/>
      <c r="C988" s="44"/>
      <c r="D988" s="44"/>
      <c r="F988" s="34"/>
      <c r="G988" s="34"/>
      <c r="H988" s="49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AA988" s="38"/>
    </row>
    <row r="989" spans="1:27" x14ac:dyDescent="0.25">
      <c r="A989" s="44"/>
      <c r="B989" s="44"/>
      <c r="C989" s="44"/>
      <c r="D989" s="44"/>
      <c r="F989" s="34"/>
      <c r="G989" s="34"/>
      <c r="H989" s="49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AA989" s="38"/>
    </row>
    <row r="990" spans="1:27" x14ac:dyDescent="0.25">
      <c r="A990" s="44"/>
      <c r="B990" s="44"/>
      <c r="C990" s="44"/>
      <c r="D990" s="44"/>
      <c r="F990" s="34"/>
      <c r="G990" s="34"/>
      <c r="H990" s="49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AA990" s="38"/>
    </row>
    <row r="991" spans="1:27" x14ac:dyDescent="0.25">
      <c r="A991" s="44"/>
      <c r="B991" s="44"/>
      <c r="C991" s="44"/>
      <c r="D991" s="44"/>
      <c r="F991" s="34"/>
      <c r="G991" s="34"/>
      <c r="H991" s="49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AA991" s="38"/>
    </row>
    <row r="992" spans="1:27" x14ac:dyDescent="0.25">
      <c r="A992" s="44"/>
      <c r="B992" s="44"/>
      <c r="C992" s="44"/>
      <c r="D992" s="44"/>
      <c r="F992" s="34"/>
      <c r="G992" s="34"/>
      <c r="H992" s="49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AA992" s="38"/>
    </row>
    <row r="993" spans="1:27" x14ac:dyDescent="0.25">
      <c r="A993" s="44"/>
      <c r="B993" s="44"/>
      <c r="C993" s="44"/>
      <c r="D993" s="44"/>
      <c r="F993" s="34"/>
      <c r="G993" s="34"/>
      <c r="H993" s="49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AA993" s="38"/>
    </row>
    <row r="994" spans="1:27" x14ac:dyDescent="0.25">
      <c r="A994" s="44"/>
      <c r="B994" s="44"/>
      <c r="C994" s="44"/>
      <c r="D994" s="44"/>
      <c r="F994" s="34"/>
      <c r="G994" s="34"/>
      <c r="H994" s="49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AA994" s="38"/>
    </row>
    <row r="995" spans="1:27" x14ac:dyDescent="0.25">
      <c r="A995" s="44"/>
      <c r="B995" s="44"/>
      <c r="C995" s="44"/>
      <c r="D995" s="44"/>
      <c r="F995" s="34"/>
      <c r="G995" s="34"/>
      <c r="H995" s="49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AA995" s="38"/>
    </row>
    <row r="996" spans="1:27" x14ac:dyDescent="0.25">
      <c r="A996" s="44"/>
      <c r="B996" s="44"/>
      <c r="C996" s="44"/>
      <c r="D996" s="44"/>
      <c r="F996" s="34"/>
      <c r="G996" s="34"/>
      <c r="H996" s="49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AA996" s="38"/>
    </row>
    <row r="997" spans="1:27" x14ac:dyDescent="0.25">
      <c r="A997" s="44"/>
      <c r="B997" s="44"/>
      <c r="C997" s="44"/>
      <c r="D997" s="44"/>
      <c r="F997" s="34"/>
      <c r="G997" s="34"/>
      <c r="H997" s="49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AA997" s="38"/>
    </row>
    <row r="998" spans="1:27" x14ac:dyDescent="0.25">
      <c r="A998" s="44"/>
      <c r="B998" s="44"/>
      <c r="C998" s="44"/>
      <c r="D998" s="44"/>
      <c r="H998" s="49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AA998" s="38"/>
    </row>
  </sheetData>
  <sheetProtection formatCells="0" formatColumns="0" formatRows="0" selectLockedCells="1" sort="0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7"/>
  <sheetViews>
    <sheetView workbookViewId="0">
      <selection activeCell="B6" sqref="B6"/>
    </sheetView>
  </sheetViews>
  <sheetFormatPr defaultRowHeight="15" x14ac:dyDescent="0.25"/>
  <cols>
    <col min="1" max="1" width="16.5703125" bestFit="1" customWidth="1"/>
    <col min="2" max="2" width="64.140625" style="1" customWidth="1"/>
    <col min="4" max="4" width="11" customWidth="1"/>
    <col min="5" max="5" width="12" customWidth="1"/>
    <col min="6" max="6" width="27.42578125" customWidth="1"/>
    <col min="7" max="7" width="35.7109375" bestFit="1" customWidth="1"/>
    <col min="8" max="8" width="20.28515625" style="11" bestFit="1" customWidth="1"/>
    <col min="9" max="9" width="35.7109375" bestFit="1" customWidth="1"/>
    <col min="257" max="257" width="16.5703125" bestFit="1" customWidth="1"/>
    <col min="258" max="258" width="64.140625" customWidth="1"/>
    <col min="260" max="260" width="11" customWidth="1"/>
    <col min="261" max="261" width="12" customWidth="1"/>
    <col min="262" max="262" width="27.42578125" customWidth="1"/>
    <col min="263" max="263" width="35.7109375" bestFit="1" customWidth="1"/>
    <col min="264" max="264" width="20.28515625" bestFit="1" customWidth="1"/>
    <col min="265" max="265" width="35.7109375" bestFit="1" customWidth="1"/>
    <col min="513" max="513" width="16.5703125" bestFit="1" customWidth="1"/>
    <col min="514" max="514" width="64.140625" customWidth="1"/>
    <col min="516" max="516" width="11" customWidth="1"/>
    <col min="517" max="517" width="12" customWidth="1"/>
    <col min="518" max="518" width="27.42578125" customWidth="1"/>
    <col min="519" max="519" width="35.7109375" bestFit="1" customWidth="1"/>
    <col min="520" max="520" width="20.28515625" bestFit="1" customWidth="1"/>
    <col min="521" max="521" width="35.7109375" bestFit="1" customWidth="1"/>
    <col min="769" max="769" width="16.5703125" bestFit="1" customWidth="1"/>
    <col min="770" max="770" width="64.140625" customWidth="1"/>
    <col min="772" max="772" width="11" customWidth="1"/>
    <col min="773" max="773" width="12" customWidth="1"/>
    <col min="774" max="774" width="27.42578125" customWidth="1"/>
    <col min="775" max="775" width="35.7109375" bestFit="1" customWidth="1"/>
    <col min="776" max="776" width="20.28515625" bestFit="1" customWidth="1"/>
    <col min="777" max="777" width="35.7109375" bestFit="1" customWidth="1"/>
    <col min="1025" max="1025" width="16.5703125" bestFit="1" customWidth="1"/>
    <col min="1026" max="1026" width="64.140625" customWidth="1"/>
    <col min="1028" max="1028" width="11" customWidth="1"/>
    <col min="1029" max="1029" width="12" customWidth="1"/>
    <col min="1030" max="1030" width="27.42578125" customWidth="1"/>
    <col min="1031" max="1031" width="35.7109375" bestFit="1" customWidth="1"/>
    <col min="1032" max="1032" width="20.28515625" bestFit="1" customWidth="1"/>
    <col min="1033" max="1033" width="35.7109375" bestFit="1" customWidth="1"/>
    <col min="1281" max="1281" width="16.5703125" bestFit="1" customWidth="1"/>
    <col min="1282" max="1282" width="64.140625" customWidth="1"/>
    <col min="1284" max="1284" width="11" customWidth="1"/>
    <col min="1285" max="1285" width="12" customWidth="1"/>
    <col min="1286" max="1286" width="27.42578125" customWidth="1"/>
    <col min="1287" max="1287" width="35.7109375" bestFit="1" customWidth="1"/>
    <col min="1288" max="1288" width="20.28515625" bestFit="1" customWidth="1"/>
    <col min="1289" max="1289" width="35.7109375" bestFit="1" customWidth="1"/>
    <col min="1537" max="1537" width="16.5703125" bestFit="1" customWidth="1"/>
    <col min="1538" max="1538" width="64.140625" customWidth="1"/>
    <col min="1540" max="1540" width="11" customWidth="1"/>
    <col min="1541" max="1541" width="12" customWidth="1"/>
    <col min="1542" max="1542" width="27.42578125" customWidth="1"/>
    <col min="1543" max="1543" width="35.7109375" bestFit="1" customWidth="1"/>
    <col min="1544" max="1544" width="20.28515625" bestFit="1" customWidth="1"/>
    <col min="1545" max="1545" width="35.7109375" bestFit="1" customWidth="1"/>
    <col min="1793" max="1793" width="16.5703125" bestFit="1" customWidth="1"/>
    <col min="1794" max="1794" width="64.140625" customWidth="1"/>
    <col min="1796" max="1796" width="11" customWidth="1"/>
    <col min="1797" max="1797" width="12" customWidth="1"/>
    <col min="1798" max="1798" width="27.42578125" customWidth="1"/>
    <col min="1799" max="1799" width="35.7109375" bestFit="1" customWidth="1"/>
    <col min="1800" max="1800" width="20.28515625" bestFit="1" customWidth="1"/>
    <col min="1801" max="1801" width="35.7109375" bestFit="1" customWidth="1"/>
    <col min="2049" max="2049" width="16.5703125" bestFit="1" customWidth="1"/>
    <col min="2050" max="2050" width="64.140625" customWidth="1"/>
    <col min="2052" max="2052" width="11" customWidth="1"/>
    <col min="2053" max="2053" width="12" customWidth="1"/>
    <col min="2054" max="2054" width="27.42578125" customWidth="1"/>
    <col min="2055" max="2055" width="35.7109375" bestFit="1" customWidth="1"/>
    <col min="2056" max="2056" width="20.28515625" bestFit="1" customWidth="1"/>
    <col min="2057" max="2057" width="35.7109375" bestFit="1" customWidth="1"/>
    <col min="2305" max="2305" width="16.5703125" bestFit="1" customWidth="1"/>
    <col min="2306" max="2306" width="64.140625" customWidth="1"/>
    <col min="2308" max="2308" width="11" customWidth="1"/>
    <col min="2309" max="2309" width="12" customWidth="1"/>
    <col min="2310" max="2310" width="27.42578125" customWidth="1"/>
    <col min="2311" max="2311" width="35.7109375" bestFit="1" customWidth="1"/>
    <col min="2312" max="2312" width="20.28515625" bestFit="1" customWidth="1"/>
    <col min="2313" max="2313" width="35.7109375" bestFit="1" customWidth="1"/>
    <col min="2561" max="2561" width="16.5703125" bestFit="1" customWidth="1"/>
    <col min="2562" max="2562" width="64.140625" customWidth="1"/>
    <col min="2564" max="2564" width="11" customWidth="1"/>
    <col min="2565" max="2565" width="12" customWidth="1"/>
    <col min="2566" max="2566" width="27.42578125" customWidth="1"/>
    <col min="2567" max="2567" width="35.7109375" bestFit="1" customWidth="1"/>
    <col min="2568" max="2568" width="20.28515625" bestFit="1" customWidth="1"/>
    <col min="2569" max="2569" width="35.7109375" bestFit="1" customWidth="1"/>
    <col min="2817" max="2817" width="16.5703125" bestFit="1" customWidth="1"/>
    <col min="2818" max="2818" width="64.140625" customWidth="1"/>
    <col min="2820" max="2820" width="11" customWidth="1"/>
    <col min="2821" max="2821" width="12" customWidth="1"/>
    <col min="2822" max="2822" width="27.42578125" customWidth="1"/>
    <col min="2823" max="2823" width="35.7109375" bestFit="1" customWidth="1"/>
    <col min="2824" max="2824" width="20.28515625" bestFit="1" customWidth="1"/>
    <col min="2825" max="2825" width="35.7109375" bestFit="1" customWidth="1"/>
    <col min="3073" max="3073" width="16.5703125" bestFit="1" customWidth="1"/>
    <col min="3074" max="3074" width="64.140625" customWidth="1"/>
    <col min="3076" max="3076" width="11" customWidth="1"/>
    <col min="3077" max="3077" width="12" customWidth="1"/>
    <col min="3078" max="3078" width="27.42578125" customWidth="1"/>
    <col min="3079" max="3079" width="35.7109375" bestFit="1" customWidth="1"/>
    <col min="3080" max="3080" width="20.28515625" bestFit="1" customWidth="1"/>
    <col min="3081" max="3081" width="35.7109375" bestFit="1" customWidth="1"/>
    <col min="3329" max="3329" width="16.5703125" bestFit="1" customWidth="1"/>
    <col min="3330" max="3330" width="64.140625" customWidth="1"/>
    <col min="3332" max="3332" width="11" customWidth="1"/>
    <col min="3333" max="3333" width="12" customWidth="1"/>
    <col min="3334" max="3334" width="27.42578125" customWidth="1"/>
    <col min="3335" max="3335" width="35.7109375" bestFit="1" customWidth="1"/>
    <col min="3336" max="3336" width="20.28515625" bestFit="1" customWidth="1"/>
    <col min="3337" max="3337" width="35.7109375" bestFit="1" customWidth="1"/>
    <col min="3585" max="3585" width="16.5703125" bestFit="1" customWidth="1"/>
    <col min="3586" max="3586" width="64.140625" customWidth="1"/>
    <col min="3588" max="3588" width="11" customWidth="1"/>
    <col min="3589" max="3589" width="12" customWidth="1"/>
    <col min="3590" max="3590" width="27.42578125" customWidth="1"/>
    <col min="3591" max="3591" width="35.7109375" bestFit="1" customWidth="1"/>
    <col min="3592" max="3592" width="20.28515625" bestFit="1" customWidth="1"/>
    <col min="3593" max="3593" width="35.7109375" bestFit="1" customWidth="1"/>
    <col min="3841" max="3841" width="16.5703125" bestFit="1" customWidth="1"/>
    <col min="3842" max="3842" width="64.140625" customWidth="1"/>
    <col min="3844" max="3844" width="11" customWidth="1"/>
    <col min="3845" max="3845" width="12" customWidth="1"/>
    <col min="3846" max="3846" width="27.42578125" customWidth="1"/>
    <col min="3847" max="3847" width="35.7109375" bestFit="1" customWidth="1"/>
    <col min="3848" max="3848" width="20.28515625" bestFit="1" customWidth="1"/>
    <col min="3849" max="3849" width="35.7109375" bestFit="1" customWidth="1"/>
    <col min="4097" max="4097" width="16.5703125" bestFit="1" customWidth="1"/>
    <col min="4098" max="4098" width="64.140625" customWidth="1"/>
    <col min="4100" max="4100" width="11" customWidth="1"/>
    <col min="4101" max="4101" width="12" customWidth="1"/>
    <col min="4102" max="4102" width="27.42578125" customWidth="1"/>
    <col min="4103" max="4103" width="35.7109375" bestFit="1" customWidth="1"/>
    <col min="4104" max="4104" width="20.28515625" bestFit="1" customWidth="1"/>
    <col min="4105" max="4105" width="35.7109375" bestFit="1" customWidth="1"/>
    <col min="4353" max="4353" width="16.5703125" bestFit="1" customWidth="1"/>
    <col min="4354" max="4354" width="64.140625" customWidth="1"/>
    <col min="4356" max="4356" width="11" customWidth="1"/>
    <col min="4357" max="4357" width="12" customWidth="1"/>
    <col min="4358" max="4358" width="27.42578125" customWidth="1"/>
    <col min="4359" max="4359" width="35.7109375" bestFit="1" customWidth="1"/>
    <col min="4360" max="4360" width="20.28515625" bestFit="1" customWidth="1"/>
    <col min="4361" max="4361" width="35.7109375" bestFit="1" customWidth="1"/>
    <col min="4609" max="4609" width="16.5703125" bestFit="1" customWidth="1"/>
    <col min="4610" max="4610" width="64.140625" customWidth="1"/>
    <col min="4612" max="4612" width="11" customWidth="1"/>
    <col min="4613" max="4613" width="12" customWidth="1"/>
    <col min="4614" max="4614" width="27.42578125" customWidth="1"/>
    <col min="4615" max="4615" width="35.7109375" bestFit="1" customWidth="1"/>
    <col min="4616" max="4616" width="20.28515625" bestFit="1" customWidth="1"/>
    <col min="4617" max="4617" width="35.7109375" bestFit="1" customWidth="1"/>
    <col min="4865" max="4865" width="16.5703125" bestFit="1" customWidth="1"/>
    <col min="4866" max="4866" width="64.140625" customWidth="1"/>
    <col min="4868" max="4868" width="11" customWidth="1"/>
    <col min="4869" max="4869" width="12" customWidth="1"/>
    <col min="4870" max="4870" width="27.42578125" customWidth="1"/>
    <col min="4871" max="4871" width="35.7109375" bestFit="1" customWidth="1"/>
    <col min="4872" max="4872" width="20.28515625" bestFit="1" customWidth="1"/>
    <col min="4873" max="4873" width="35.7109375" bestFit="1" customWidth="1"/>
    <col min="5121" max="5121" width="16.5703125" bestFit="1" customWidth="1"/>
    <col min="5122" max="5122" width="64.140625" customWidth="1"/>
    <col min="5124" max="5124" width="11" customWidth="1"/>
    <col min="5125" max="5125" width="12" customWidth="1"/>
    <col min="5126" max="5126" width="27.42578125" customWidth="1"/>
    <col min="5127" max="5127" width="35.7109375" bestFit="1" customWidth="1"/>
    <col min="5128" max="5128" width="20.28515625" bestFit="1" customWidth="1"/>
    <col min="5129" max="5129" width="35.7109375" bestFit="1" customWidth="1"/>
    <col min="5377" max="5377" width="16.5703125" bestFit="1" customWidth="1"/>
    <col min="5378" max="5378" width="64.140625" customWidth="1"/>
    <col min="5380" max="5380" width="11" customWidth="1"/>
    <col min="5381" max="5381" width="12" customWidth="1"/>
    <col min="5382" max="5382" width="27.42578125" customWidth="1"/>
    <col min="5383" max="5383" width="35.7109375" bestFit="1" customWidth="1"/>
    <col min="5384" max="5384" width="20.28515625" bestFit="1" customWidth="1"/>
    <col min="5385" max="5385" width="35.7109375" bestFit="1" customWidth="1"/>
    <col min="5633" max="5633" width="16.5703125" bestFit="1" customWidth="1"/>
    <col min="5634" max="5634" width="64.140625" customWidth="1"/>
    <col min="5636" max="5636" width="11" customWidth="1"/>
    <col min="5637" max="5637" width="12" customWidth="1"/>
    <col min="5638" max="5638" width="27.42578125" customWidth="1"/>
    <col min="5639" max="5639" width="35.7109375" bestFit="1" customWidth="1"/>
    <col min="5640" max="5640" width="20.28515625" bestFit="1" customWidth="1"/>
    <col min="5641" max="5641" width="35.7109375" bestFit="1" customWidth="1"/>
    <col min="5889" max="5889" width="16.5703125" bestFit="1" customWidth="1"/>
    <col min="5890" max="5890" width="64.140625" customWidth="1"/>
    <col min="5892" max="5892" width="11" customWidth="1"/>
    <col min="5893" max="5893" width="12" customWidth="1"/>
    <col min="5894" max="5894" width="27.42578125" customWidth="1"/>
    <col min="5895" max="5895" width="35.7109375" bestFit="1" customWidth="1"/>
    <col min="5896" max="5896" width="20.28515625" bestFit="1" customWidth="1"/>
    <col min="5897" max="5897" width="35.7109375" bestFit="1" customWidth="1"/>
    <col min="6145" max="6145" width="16.5703125" bestFit="1" customWidth="1"/>
    <col min="6146" max="6146" width="64.140625" customWidth="1"/>
    <col min="6148" max="6148" width="11" customWidth="1"/>
    <col min="6149" max="6149" width="12" customWidth="1"/>
    <col min="6150" max="6150" width="27.42578125" customWidth="1"/>
    <col min="6151" max="6151" width="35.7109375" bestFit="1" customWidth="1"/>
    <col min="6152" max="6152" width="20.28515625" bestFit="1" customWidth="1"/>
    <col min="6153" max="6153" width="35.7109375" bestFit="1" customWidth="1"/>
    <col min="6401" max="6401" width="16.5703125" bestFit="1" customWidth="1"/>
    <col min="6402" max="6402" width="64.140625" customWidth="1"/>
    <col min="6404" max="6404" width="11" customWidth="1"/>
    <col min="6405" max="6405" width="12" customWidth="1"/>
    <col min="6406" max="6406" width="27.42578125" customWidth="1"/>
    <col min="6407" max="6407" width="35.7109375" bestFit="1" customWidth="1"/>
    <col min="6408" max="6408" width="20.28515625" bestFit="1" customWidth="1"/>
    <col min="6409" max="6409" width="35.7109375" bestFit="1" customWidth="1"/>
    <col min="6657" max="6657" width="16.5703125" bestFit="1" customWidth="1"/>
    <col min="6658" max="6658" width="64.140625" customWidth="1"/>
    <col min="6660" max="6660" width="11" customWidth="1"/>
    <col min="6661" max="6661" width="12" customWidth="1"/>
    <col min="6662" max="6662" width="27.42578125" customWidth="1"/>
    <col min="6663" max="6663" width="35.7109375" bestFit="1" customWidth="1"/>
    <col min="6664" max="6664" width="20.28515625" bestFit="1" customWidth="1"/>
    <col min="6665" max="6665" width="35.7109375" bestFit="1" customWidth="1"/>
    <col min="6913" max="6913" width="16.5703125" bestFit="1" customWidth="1"/>
    <col min="6914" max="6914" width="64.140625" customWidth="1"/>
    <col min="6916" max="6916" width="11" customWidth="1"/>
    <col min="6917" max="6917" width="12" customWidth="1"/>
    <col min="6918" max="6918" width="27.42578125" customWidth="1"/>
    <col min="6919" max="6919" width="35.7109375" bestFit="1" customWidth="1"/>
    <col min="6920" max="6920" width="20.28515625" bestFit="1" customWidth="1"/>
    <col min="6921" max="6921" width="35.7109375" bestFit="1" customWidth="1"/>
    <col min="7169" max="7169" width="16.5703125" bestFit="1" customWidth="1"/>
    <col min="7170" max="7170" width="64.140625" customWidth="1"/>
    <col min="7172" max="7172" width="11" customWidth="1"/>
    <col min="7173" max="7173" width="12" customWidth="1"/>
    <col min="7174" max="7174" width="27.42578125" customWidth="1"/>
    <col min="7175" max="7175" width="35.7109375" bestFit="1" customWidth="1"/>
    <col min="7176" max="7176" width="20.28515625" bestFit="1" customWidth="1"/>
    <col min="7177" max="7177" width="35.7109375" bestFit="1" customWidth="1"/>
    <col min="7425" max="7425" width="16.5703125" bestFit="1" customWidth="1"/>
    <col min="7426" max="7426" width="64.140625" customWidth="1"/>
    <col min="7428" max="7428" width="11" customWidth="1"/>
    <col min="7429" max="7429" width="12" customWidth="1"/>
    <col min="7430" max="7430" width="27.42578125" customWidth="1"/>
    <col min="7431" max="7431" width="35.7109375" bestFit="1" customWidth="1"/>
    <col min="7432" max="7432" width="20.28515625" bestFit="1" customWidth="1"/>
    <col min="7433" max="7433" width="35.7109375" bestFit="1" customWidth="1"/>
    <col min="7681" max="7681" width="16.5703125" bestFit="1" customWidth="1"/>
    <col min="7682" max="7682" width="64.140625" customWidth="1"/>
    <col min="7684" max="7684" width="11" customWidth="1"/>
    <col min="7685" max="7685" width="12" customWidth="1"/>
    <col min="7686" max="7686" width="27.42578125" customWidth="1"/>
    <col min="7687" max="7687" width="35.7109375" bestFit="1" customWidth="1"/>
    <col min="7688" max="7688" width="20.28515625" bestFit="1" customWidth="1"/>
    <col min="7689" max="7689" width="35.7109375" bestFit="1" customWidth="1"/>
    <col min="7937" max="7937" width="16.5703125" bestFit="1" customWidth="1"/>
    <col min="7938" max="7938" width="64.140625" customWidth="1"/>
    <col min="7940" max="7940" width="11" customWidth="1"/>
    <col min="7941" max="7941" width="12" customWidth="1"/>
    <col min="7942" max="7942" width="27.42578125" customWidth="1"/>
    <col min="7943" max="7943" width="35.7109375" bestFit="1" customWidth="1"/>
    <col min="7944" max="7944" width="20.28515625" bestFit="1" customWidth="1"/>
    <col min="7945" max="7945" width="35.7109375" bestFit="1" customWidth="1"/>
    <col min="8193" max="8193" width="16.5703125" bestFit="1" customWidth="1"/>
    <col min="8194" max="8194" width="64.140625" customWidth="1"/>
    <col min="8196" max="8196" width="11" customWidth="1"/>
    <col min="8197" max="8197" width="12" customWidth="1"/>
    <col min="8198" max="8198" width="27.42578125" customWidth="1"/>
    <col min="8199" max="8199" width="35.7109375" bestFit="1" customWidth="1"/>
    <col min="8200" max="8200" width="20.28515625" bestFit="1" customWidth="1"/>
    <col min="8201" max="8201" width="35.7109375" bestFit="1" customWidth="1"/>
    <col min="8449" max="8449" width="16.5703125" bestFit="1" customWidth="1"/>
    <col min="8450" max="8450" width="64.140625" customWidth="1"/>
    <col min="8452" max="8452" width="11" customWidth="1"/>
    <col min="8453" max="8453" width="12" customWidth="1"/>
    <col min="8454" max="8454" width="27.42578125" customWidth="1"/>
    <col min="8455" max="8455" width="35.7109375" bestFit="1" customWidth="1"/>
    <col min="8456" max="8456" width="20.28515625" bestFit="1" customWidth="1"/>
    <col min="8457" max="8457" width="35.7109375" bestFit="1" customWidth="1"/>
    <col min="8705" max="8705" width="16.5703125" bestFit="1" customWidth="1"/>
    <col min="8706" max="8706" width="64.140625" customWidth="1"/>
    <col min="8708" max="8708" width="11" customWidth="1"/>
    <col min="8709" max="8709" width="12" customWidth="1"/>
    <col min="8710" max="8710" width="27.42578125" customWidth="1"/>
    <col min="8711" max="8711" width="35.7109375" bestFit="1" customWidth="1"/>
    <col min="8712" max="8712" width="20.28515625" bestFit="1" customWidth="1"/>
    <col min="8713" max="8713" width="35.7109375" bestFit="1" customWidth="1"/>
    <col min="8961" max="8961" width="16.5703125" bestFit="1" customWidth="1"/>
    <col min="8962" max="8962" width="64.140625" customWidth="1"/>
    <col min="8964" max="8964" width="11" customWidth="1"/>
    <col min="8965" max="8965" width="12" customWidth="1"/>
    <col min="8966" max="8966" width="27.42578125" customWidth="1"/>
    <col min="8967" max="8967" width="35.7109375" bestFit="1" customWidth="1"/>
    <col min="8968" max="8968" width="20.28515625" bestFit="1" customWidth="1"/>
    <col min="8969" max="8969" width="35.7109375" bestFit="1" customWidth="1"/>
    <col min="9217" max="9217" width="16.5703125" bestFit="1" customWidth="1"/>
    <col min="9218" max="9218" width="64.140625" customWidth="1"/>
    <col min="9220" max="9220" width="11" customWidth="1"/>
    <col min="9221" max="9221" width="12" customWidth="1"/>
    <col min="9222" max="9222" width="27.42578125" customWidth="1"/>
    <col min="9223" max="9223" width="35.7109375" bestFit="1" customWidth="1"/>
    <col min="9224" max="9224" width="20.28515625" bestFit="1" customWidth="1"/>
    <col min="9225" max="9225" width="35.7109375" bestFit="1" customWidth="1"/>
    <col min="9473" max="9473" width="16.5703125" bestFit="1" customWidth="1"/>
    <col min="9474" max="9474" width="64.140625" customWidth="1"/>
    <col min="9476" max="9476" width="11" customWidth="1"/>
    <col min="9477" max="9477" width="12" customWidth="1"/>
    <col min="9478" max="9478" width="27.42578125" customWidth="1"/>
    <col min="9479" max="9479" width="35.7109375" bestFit="1" customWidth="1"/>
    <col min="9480" max="9480" width="20.28515625" bestFit="1" customWidth="1"/>
    <col min="9481" max="9481" width="35.7109375" bestFit="1" customWidth="1"/>
    <col min="9729" max="9729" width="16.5703125" bestFit="1" customWidth="1"/>
    <col min="9730" max="9730" width="64.140625" customWidth="1"/>
    <col min="9732" max="9732" width="11" customWidth="1"/>
    <col min="9733" max="9733" width="12" customWidth="1"/>
    <col min="9734" max="9734" width="27.42578125" customWidth="1"/>
    <col min="9735" max="9735" width="35.7109375" bestFit="1" customWidth="1"/>
    <col min="9736" max="9736" width="20.28515625" bestFit="1" customWidth="1"/>
    <col min="9737" max="9737" width="35.7109375" bestFit="1" customWidth="1"/>
    <col min="9985" max="9985" width="16.5703125" bestFit="1" customWidth="1"/>
    <col min="9986" max="9986" width="64.140625" customWidth="1"/>
    <col min="9988" max="9988" width="11" customWidth="1"/>
    <col min="9989" max="9989" width="12" customWidth="1"/>
    <col min="9990" max="9990" width="27.42578125" customWidth="1"/>
    <col min="9991" max="9991" width="35.7109375" bestFit="1" customWidth="1"/>
    <col min="9992" max="9992" width="20.28515625" bestFit="1" customWidth="1"/>
    <col min="9993" max="9993" width="35.7109375" bestFit="1" customWidth="1"/>
    <col min="10241" max="10241" width="16.5703125" bestFit="1" customWidth="1"/>
    <col min="10242" max="10242" width="64.140625" customWidth="1"/>
    <col min="10244" max="10244" width="11" customWidth="1"/>
    <col min="10245" max="10245" width="12" customWidth="1"/>
    <col min="10246" max="10246" width="27.42578125" customWidth="1"/>
    <col min="10247" max="10247" width="35.7109375" bestFit="1" customWidth="1"/>
    <col min="10248" max="10248" width="20.28515625" bestFit="1" customWidth="1"/>
    <col min="10249" max="10249" width="35.7109375" bestFit="1" customWidth="1"/>
    <col min="10497" max="10497" width="16.5703125" bestFit="1" customWidth="1"/>
    <col min="10498" max="10498" width="64.140625" customWidth="1"/>
    <col min="10500" max="10500" width="11" customWidth="1"/>
    <col min="10501" max="10501" width="12" customWidth="1"/>
    <col min="10502" max="10502" width="27.42578125" customWidth="1"/>
    <col min="10503" max="10503" width="35.7109375" bestFit="1" customWidth="1"/>
    <col min="10504" max="10504" width="20.28515625" bestFit="1" customWidth="1"/>
    <col min="10505" max="10505" width="35.7109375" bestFit="1" customWidth="1"/>
    <col min="10753" max="10753" width="16.5703125" bestFit="1" customWidth="1"/>
    <col min="10754" max="10754" width="64.140625" customWidth="1"/>
    <col min="10756" max="10756" width="11" customWidth="1"/>
    <col min="10757" max="10757" width="12" customWidth="1"/>
    <col min="10758" max="10758" width="27.42578125" customWidth="1"/>
    <col min="10759" max="10759" width="35.7109375" bestFit="1" customWidth="1"/>
    <col min="10760" max="10760" width="20.28515625" bestFit="1" customWidth="1"/>
    <col min="10761" max="10761" width="35.7109375" bestFit="1" customWidth="1"/>
    <col min="11009" max="11009" width="16.5703125" bestFit="1" customWidth="1"/>
    <col min="11010" max="11010" width="64.140625" customWidth="1"/>
    <col min="11012" max="11012" width="11" customWidth="1"/>
    <col min="11013" max="11013" width="12" customWidth="1"/>
    <col min="11014" max="11014" width="27.42578125" customWidth="1"/>
    <col min="11015" max="11015" width="35.7109375" bestFit="1" customWidth="1"/>
    <col min="11016" max="11016" width="20.28515625" bestFit="1" customWidth="1"/>
    <col min="11017" max="11017" width="35.7109375" bestFit="1" customWidth="1"/>
    <col min="11265" max="11265" width="16.5703125" bestFit="1" customWidth="1"/>
    <col min="11266" max="11266" width="64.140625" customWidth="1"/>
    <col min="11268" max="11268" width="11" customWidth="1"/>
    <col min="11269" max="11269" width="12" customWidth="1"/>
    <col min="11270" max="11270" width="27.42578125" customWidth="1"/>
    <col min="11271" max="11271" width="35.7109375" bestFit="1" customWidth="1"/>
    <col min="11272" max="11272" width="20.28515625" bestFit="1" customWidth="1"/>
    <col min="11273" max="11273" width="35.7109375" bestFit="1" customWidth="1"/>
    <col min="11521" max="11521" width="16.5703125" bestFit="1" customWidth="1"/>
    <col min="11522" max="11522" width="64.140625" customWidth="1"/>
    <col min="11524" max="11524" width="11" customWidth="1"/>
    <col min="11525" max="11525" width="12" customWidth="1"/>
    <col min="11526" max="11526" width="27.42578125" customWidth="1"/>
    <col min="11527" max="11527" width="35.7109375" bestFit="1" customWidth="1"/>
    <col min="11528" max="11528" width="20.28515625" bestFit="1" customWidth="1"/>
    <col min="11529" max="11529" width="35.7109375" bestFit="1" customWidth="1"/>
    <col min="11777" max="11777" width="16.5703125" bestFit="1" customWidth="1"/>
    <col min="11778" max="11778" width="64.140625" customWidth="1"/>
    <col min="11780" max="11780" width="11" customWidth="1"/>
    <col min="11781" max="11781" width="12" customWidth="1"/>
    <col min="11782" max="11782" width="27.42578125" customWidth="1"/>
    <col min="11783" max="11783" width="35.7109375" bestFit="1" customWidth="1"/>
    <col min="11784" max="11784" width="20.28515625" bestFit="1" customWidth="1"/>
    <col min="11785" max="11785" width="35.7109375" bestFit="1" customWidth="1"/>
    <col min="12033" max="12033" width="16.5703125" bestFit="1" customWidth="1"/>
    <col min="12034" max="12034" width="64.140625" customWidth="1"/>
    <col min="12036" max="12036" width="11" customWidth="1"/>
    <col min="12037" max="12037" width="12" customWidth="1"/>
    <col min="12038" max="12038" width="27.42578125" customWidth="1"/>
    <col min="12039" max="12039" width="35.7109375" bestFit="1" customWidth="1"/>
    <col min="12040" max="12040" width="20.28515625" bestFit="1" customWidth="1"/>
    <col min="12041" max="12041" width="35.7109375" bestFit="1" customWidth="1"/>
    <col min="12289" max="12289" width="16.5703125" bestFit="1" customWidth="1"/>
    <col min="12290" max="12290" width="64.140625" customWidth="1"/>
    <col min="12292" max="12292" width="11" customWidth="1"/>
    <col min="12293" max="12293" width="12" customWidth="1"/>
    <col min="12294" max="12294" width="27.42578125" customWidth="1"/>
    <col min="12295" max="12295" width="35.7109375" bestFit="1" customWidth="1"/>
    <col min="12296" max="12296" width="20.28515625" bestFit="1" customWidth="1"/>
    <col min="12297" max="12297" width="35.7109375" bestFit="1" customWidth="1"/>
    <col min="12545" max="12545" width="16.5703125" bestFit="1" customWidth="1"/>
    <col min="12546" max="12546" width="64.140625" customWidth="1"/>
    <col min="12548" max="12548" width="11" customWidth="1"/>
    <col min="12549" max="12549" width="12" customWidth="1"/>
    <col min="12550" max="12550" width="27.42578125" customWidth="1"/>
    <col min="12551" max="12551" width="35.7109375" bestFit="1" customWidth="1"/>
    <col min="12552" max="12552" width="20.28515625" bestFit="1" customWidth="1"/>
    <col min="12553" max="12553" width="35.7109375" bestFit="1" customWidth="1"/>
    <col min="12801" max="12801" width="16.5703125" bestFit="1" customWidth="1"/>
    <col min="12802" max="12802" width="64.140625" customWidth="1"/>
    <col min="12804" max="12804" width="11" customWidth="1"/>
    <col min="12805" max="12805" width="12" customWidth="1"/>
    <col min="12806" max="12806" width="27.42578125" customWidth="1"/>
    <col min="12807" max="12807" width="35.7109375" bestFit="1" customWidth="1"/>
    <col min="12808" max="12808" width="20.28515625" bestFit="1" customWidth="1"/>
    <col min="12809" max="12809" width="35.7109375" bestFit="1" customWidth="1"/>
    <col min="13057" max="13057" width="16.5703125" bestFit="1" customWidth="1"/>
    <col min="13058" max="13058" width="64.140625" customWidth="1"/>
    <col min="13060" max="13060" width="11" customWidth="1"/>
    <col min="13061" max="13061" width="12" customWidth="1"/>
    <col min="13062" max="13062" width="27.42578125" customWidth="1"/>
    <col min="13063" max="13063" width="35.7109375" bestFit="1" customWidth="1"/>
    <col min="13064" max="13064" width="20.28515625" bestFit="1" customWidth="1"/>
    <col min="13065" max="13065" width="35.7109375" bestFit="1" customWidth="1"/>
    <col min="13313" max="13313" width="16.5703125" bestFit="1" customWidth="1"/>
    <col min="13314" max="13314" width="64.140625" customWidth="1"/>
    <col min="13316" max="13316" width="11" customWidth="1"/>
    <col min="13317" max="13317" width="12" customWidth="1"/>
    <col min="13318" max="13318" width="27.42578125" customWidth="1"/>
    <col min="13319" max="13319" width="35.7109375" bestFit="1" customWidth="1"/>
    <col min="13320" max="13320" width="20.28515625" bestFit="1" customWidth="1"/>
    <col min="13321" max="13321" width="35.7109375" bestFit="1" customWidth="1"/>
    <col min="13569" max="13569" width="16.5703125" bestFit="1" customWidth="1"/>
    <col min="13570" max="13570" width="64.140625" customWidth="1"/>
    <col min="13572" max="13572" width="11" customWidth="1"/>
    <col min="13573" max="13573" width="12" customWidth="1"/>
    <col min="13574" max="13574" width="27.42578125" customWidth="1"/>
    <col min="13575" max="13575" width="35.7109375" bestFit="1" customWidth="1"/>
    <col min="13576" max="13576" width="20.28515625" bestFit="1" customWidth="1"/>
    <col min="13577" max="13577" width="35.7109375" bestFit="1" customWidth="1"/>
    <col min="13825" max="13825" width="16.5703125" bestFit="1" customWidth="1"/>
    <col min="13826" max="13826" width="64.140625" customWidth="1"/>
    <col min="13828" max="13828" width="11" customWidth="1"/>
    <col min="13829" max="13829" width="12" customWidth="1"/>
    <col min="13830" max="13830" width="27.42578125" customWidth="1"/>
    <col min="13831" max="13831" width="35.7109375" bestFit="1" customWidth="1"/>
    <col min="13832" max="13832" width="20.28515625" bestFit="1" customWidth="1"/>
    <col min="13833" max="13833" width="35.7109375" bestFit="1" customWidth="1"/>
    <col min="14081" max="14081" width="16.5703125" bestFit="1" customWidth="1"/>
    <col min="14082" max="14082" width="64.140625" customWidth="1"/>
    <col min="14084" max="14084" width="11" customWidth="1"/>
    <col min="14085" max="14085" width="12" customWidth="1"/>
    <col min="14086" max="14086" width="27.42578125" customWidth="1"/>
    <col min="14087" max="14087" width="35.7109375" bestFit="1" customWidth="1"/>
    <col min="14088" max="14088" width="20.28515625" bestFit="1" customWidth="1"/>
    <col min="14089" max="14089" width="35.7109375" bestFit="1" customWidth="1"/>
    <col min="14337" max="14337" width="16.5703125" bestFit="1" customWidth="1"/>
    <col min="14338" max="14338" width="64.140625" customWidth="1"/>
    <col min="14340" max="14340" width="11" customWidth="1"/>
    <col min="14341" max="14341" width="12" customWidth="1"/>
    <col min="14342" max="14342" width="27.42578125" customWidth="1"/>
    <col min="14343" max="14343" width="35.7109375" bestFit="1" customWidth="1"/>
    <col min="14344" max="14344" width="20.28515625" bestFit="1" customWidth="1"/>
    <col min="14345" max="14345" width="35.7109375" bestFit="1" customWidth="1"/>
    <col min="14593" max="14593" width="16.5703125" bestFit="1" customWidth="1"/>
    <col min="14594" max="14594" width="64.140625" customWidth="1"/>
    <col min="14596" max="14596" width="11" customWidth="1"/>
    <col min="14597" max="14597" width="12" customWidth="1"/>
    <col min="14598" max="14598" width="27.42578125" customWidth="1"/>
    <col min="14599" max="14599" width="35.7109375" bestFit="1" customWidth="1"/>
    <col min="14600" max="14600" width="20.28515625" bestFit="1" customWidth="1"/>
    <col min="14601" max="14601" width="35.7109375" bestFit="1" customWidth="1"/>
    <col min="14849" max="14849" width="16.5703125" bestFit="1" customWidth="1"/>
    <col min="14850" max="14850" width="64.140625" customWidth="1"/>
    <col min="14852" max="14852" width="11" customWidth="1"/>
    <col min="14853" max="14853" width="12" customWidth="1"/>
    <col min="14854" max="14854" width="27.42578125" customWidth="1"/>
    <col min="14855" max="14855" width="35.7109375" bestFit="1" customWidth="1"/>
    <col min="14856" max="14856" width="20.28515625" bestFit="1" customWidth="1"/>
    <col min="14857" max="14857" width="35.7109375" bestFit="1" customWidth="1"/>
    <col min="15105" max="15105" width="16.5703125" bestFit="1" customWidth="1"/>
    <col min="15106" max="15106" width="64.140625" customWidth="1"/>
    <col min="15108" max="15108" width="11" customWidth="1"/>
    <col min="15109" max="15109" width="12" customWidth="1"/>
    <col min="15110" max="15110" width="27.42578125" customWidth="1"/>
    <col min="15111" max="15111" width="35.7109375" bestFit="1" customWidth="1"/>
    <col min="15112" max="15112" width="20.28515625" bestFit="1" customWidth="1"/>
    <col min="15113" max="15113" width="35.7109375" bestFit="1" customWidth="1"/>
    <col min="15361" max="15361" width="16.5703125" bestFit="1" customWidth="1"/>
    <col min="15362" max="15362" width="64.140625" customWidth="1"/>
    <col min="15364" max="15364" width="11" customWidth="1"/>
    <col min="15365" max="15365" width="12" customWidth="1"/>
    <col min="15366" max="15366" width="27.42578125" customWidth="1"/>
    <col min="15367" max="15367" width="35.7109375" bestFit="1" customWidth="1"/>
    <col min="15368" max="15368" width="20.28515625" bestFit="1" customWidth="1"/>
    <col min="15369" max="15369" width="35.7109375" bestFit="1" customWidth="1"/>
    <col min="15617" max="15617" width="16.5703125" bestFit="1" customWidth="1"/>
    <col min="15618" max="15618" width="64.140625" customWidth="1"/>
    <col min="15620" max="15620" width="11" customWidth="1"/>
    <col min="15621" max="15621" width="12" customWidth="1"/>
    <col min="15622" max="15622" width="27.42578125" customWidth="1"/>
    <col min="15623" max="15623" width="35.7109375" bestFit="1" customWidth="1"/>
    <col min="15624" max="15624" width="20.28515625" bestFit="1" customWidth="1"/>
    <col min="15625" max="15625" width="35.7109375" bestFit="1" customWidth="1"/>
    <col min="15873" max="15873" width="16.5703125" bestFit="1" customWidth="1"/>
    <col min="15874" max="15874" width="64.140625" customWidth="1"/>
    <col min="15876" max="15876" width="11" customWidth="1"/>
    <col min="15877" max="15877" width="12" customWidth="1"/>
    <col min="15878" max="15878" width="27.42578125" customWidth="1"/>
    <col min="15879" max="15879" width="35.7109375" bestFit="1" customWidth="1"/>
    <col min="15880" max="15880" width="20.28515625" bestFit="1" customWidth="1"/>
    <col min="15881" max="15881" width="35.7109375" bestFit="1" customWidth="1"/>
    <col min="16129" max="16129" width="16.5703125" bestFit="1" customWidth="1"/>
    <col min="16130" max="16130" width="64.140625" customWidth="1"/>
    <col min="16132" max="16132" width="11" customWidth="1"/>
    <col min="16133" max="16133" width="12" customWidth="1"/>
    <col min="16134" max="16134" width="27.42578125" customWidth="1"/>
    <col min="16135" max="16135" width="35.7109375" bestFit="1" customWidth="1"/>
    <col min="16136" max="16136" width="20.28515625" bestFit="1" customWidth="1"/>
    <col min="16137" max="16137" width="35.7109375" bestFit="1" customWidth="1"/>
  </cols>
  <sheetData>
    <row r="1" spans="1:9" ht="18.75" x14ac:dyDescent="0.3">
      <c r="A1" s="9" t="s">
        <v>62</v>
      </c>
      <c r="B1" s="10" t="s">
        <v>63</v>
      </c>
    </row>
    <row r="2" spans="1:9" ht="30" x14ac:dyDescent="0.25">
      <c r="A2" s="7" t="s">
        <v>61</v>
      </c>
      <c r="B2" s="1" t="s">
        <v>88</v>
      </c>
      <c r="E2" t="s">
        <v>64</v>
      </c>
      <c r="F2" t="s">
        <v>61</v>
      </c>
      <c r="G2" t="s">
        <v>65</v>
      </c>
      <c r="H2" s="11" t="s">
        <v>56</v>
      </c>
      <c r="I2" t="s">
        <v>55</v>
      </c>
    </row>
    <row r="3" spans="1:9" ht="15.75" x14ac:dyDescent="0.25">
      <c r="A3" s="7" t="s">
        <v>60</v>
      </c>
      <c r="B3" s="1" t="s">
        <v>19</v>
      </c>
      <c r="E3" t="s">
        <v>66</v>
      </c>
      <c r="F3" t="s">
        <v>67</v>
      </c>
      <c r="G3" t="s">
        <v>68</v>
      </c>
      <c r="H3" s="11" t="s">
        <v>66</v>
      </c>
      <c r="I3" t="s">
        <v>69</v>
      </c>
    </row>
    <row r="4" spans="1:9" ht="15.75" x14ac:dyDescent="0.25">
      <c r="A4" s="7" t="s">
        <v>59</v>
      </c>
      <c r="B4" s="1" t="s">
        <v>18</v>
      </c>
      <c r="E4" t="s">
        <v>66</v>
      </c>
      <c r="F4" t="s">
        <v>67</v>
      </c>
      <c r="G4" t="s">
        <v>70</v>
      </c>
      <c r="H4" s="11" t="s">
        <v>66</v>
      </c>
      <c r="I4" t="s">
        <v>69</v>
      </c>
    </row>
    <row r="5" spans="1:9" ht="15.75" x14ac:dyDescent="0.25">
      <c r="A5" s="7" t="s">
        <v>58</v>
      </c>
      <c r="B5" s="1" t="s">
        <v>71</v>
      </c>
      <c r="E5" t="s">
        <v>72</v>
      </c>
      <c r="F5" t="s">
        <v>67</v>
      </c>
      <c r="G5" t="s">
        <v>73</v>
      </c>
      <c r="H5" s="11" t="s">
        <v>72</v>
      </c>
      <c r="I5" t="s">
        <v>74</v>
      </c>
    </row>
    <row r="6" spans="1:9" ht="30" x14ac:dyDescent="0.25">
      <c r="A6" s="7" t="s">
        <v>57</v>
      </c>
      <c r="B6" s="1" t="s">
        <v>75</v>
      </c>
      <c r="E6" t="s">
        <v>76</v>
      </c>
      <c r="F6" t="s">
        <v>34</v>
      </c>
      <c r="G6" t="s">
        <v>77</v>
      </c>
      <c r="H6" s="11">
        <v>530</v>
      </c>
      <c r="I6" t="s">
        <v>35</v>
      </c>
    </row>
    <row r="7" spans="1:9" ht="45" x14ac:dyDescent="0.25">
      <c r="A7" s="7" t="s">
        <v>56</v>
      </c>
      <c r="B7" s="1" t="s">
        <v>89</v>
      </c>
    </row>
    <row r="8" spans="1:9" ht="30" x14ac:dyDescent="0.25">
      <c r="A8" s="7" t="s">
        <v>55</v>
      </c>
      <c r="B8" s="1" t="s">
        <v>90</v>
      </c>
    </row>
    <row r="9" spans="1:9" ht="45" x14ac:dyDescent="0.25">
      <c r="A9" s="7" t="s">
        <v>54</v>
      </c>
      <c r="B9" s="1" t="s">
        <v>78</v>
      </c>
      <c r="E9" t="s">
        <v>64</v>
      </c>
      <c r="F9" t="s">
        <v>91</v>
      </c>
      <c r="G9" t="s">
        <v>52</v>
      </c>
      <c r="H9" t="s">
        <v>51</v>
      </c>
    </row>
    <row r="10" spans="1:9" ht="15.75" x14ac:dyDescent="0.25">
      <c r="A10" s="7" t="s">
        <v>53</v>
      </c>
      <c r="B10" s="1" t="s">
        <v>79</v>
      </c>
      <c r="E10" t="s">
        <v>66</v>
      </c>
      <c r="F10" t="s">
        <v>92</v>
      </c>
      <c r="G10" s="14" t="s">
        <v>93</v>
      </c>
      <c r="H10" t="s">
        <v>94</v>
      </c>
    </row>
    <row r="11" spans="1:9" ht="15.75" x14ac:dyDescent="0.25">
      <c r="A11" s="7" t="s">
        <v>52</v>
      </c>
      <c r="B11" s="1" t="s">
        <v>95</v>
      </c>
      <c r="E11" t="s">
        <v>66</v>
      </c>
      <c r="F11" t="s">
        <v>96</v>
      </c>
      <c r="G11" s="14" t="s">
        <v>97</v>
      </c>
      <c r="H11" s="15" t="s">
        <v>98</v>
      </c>
    </row>
    <row r="12" spans="1:9" ht="30" x14ac:dyDescent="0.25">
      <c r="A12" s="7" t="s">
        <v>51</v>
      </c>
      <c r="B12" s="1" t="s">
        <v>99</v>
      </c>
      <c r="E12" t="s">
        <v>66</v>
      </c>
      <c r="F12" t="s">
        <v>100</v>
      </c>
      <c r="G12" s="14" t="s">
        <v>101</v>
      </c>
      <c r="H12" s="15" t="s">
        <v>102</v>
      </c>
    </row>
    <row r="13" spans="1:9" ht="15.75" x14ac:dyDescent="0.25">
      <c r="A13" s="7" t="s">
        <v>50</v>
      </c>
      <c r="B13" s="1" t="s">
        <v>80</v>
      </c>
      <c r="E13" t="s">
        <v>72</v>
      </c>
      <c r="F13" t="s">
        <v>92</v>
      </c>
      <c r="G13" s="14" t="s">
        <v>93</v>
      </c>
      <c r="H13" t="s">
        <v>94</v>
      </c>
    </row>
    <row r="14" spans="1:9" ht="15.75" x14ac:dyDescent="0.25">
      <c r="A14" s="7" t="s">
        <v>49</v>
      </c>
      <c r="B14" s="1" t="s">
        <v>80</v>
      </c>
      <c r="E14" t="s">
        <v>72</v>
      </c>
      <c r="F14" t="s">
        <v>96</v>
      </c>
      <c r="G14" s="14" t="s">
        <v>97</v>
      </c>
      <c r="H14" s="15" t="s">
        <v>98</v>
      </c>
    </row>
    <row r="15" spans="1:9" ht="15.75" x14ac:dyDescent="0.25">
      <c r="A15" s="7" t="s">
        <v>48</v>
      </c>
      <c r="B15" s="1" t="s">
        <v>80</v>
      </c>
      <c r="E15" t="s">
        <v>72</v>
      </c>
      <c r="F15" t="s">
        <v>100</v>
      </c>
      <c r="G15" s="14" t="s">
        <v>101</v>
      </c>
      <c r="H15" s="15" t="s">
        <v>102</v>
      </c>
    </row>
    <row r="16" spans="1:9" ht="15.75" x14ac:dyDescent="0.25">
      <c r="A16" s="7" t="s">
        <v>47</v>
      </c>
      <c r="B16" s="13" t="s">
        <v>81</v>
      </c>
      <c r="E16" t="s">
        <v>76</v>
      </c>
      <c r="F16" t="s">
        <v>92</v>
      </c>
      <c r="G16" s="14" t="s">
        <v>93</v>
      </c>
      <c r="H16" t="s">
        <v>94</v>
      </c>
    </row>
    <row r="17" spans="1:8" ht="15.75" x14ac:dyDescent="0.25">
      <c r="A17" s="7" t="s">
        <v>46</v>
      </c>
      <c r="B17" s="1" t="s">
        <v>80</v>
      </c>
      <c r="E17" s="12" t="s">
        <v>76</v>
      </c>
      <c r="F17" t="s">
        <v>96</v>
      </c>
      <c r="G17" s="14" t="s">
        <v>97</v>
      </c>
      <c r="H17" s="15" t="s">
        <v>98</v>
      </c>
    </row>
    <row r="18" spans="1:8" ht="15.75" x14ac:dyDescent="0.25">
      <c r="A18" s="7" t="s">
        <v>45</v>
      </c>
      <c r="B18" s="1" t="s">
        <v>80</v>
      </c>
      <c r="E18" s="12" t="s">
        <v>76</v>
      </c>
      <c r="F18" t="s">
        <v>100</v>
      </c>
      <c r="G18" s="14" t="s">
        <v>101</v>
      </c>
      <c r="H18" s="15" t="s">
        <v>102</v>
      </c>
    </row>
    <row r="19" spans="1:8" ht="15.75" x14ac:dyDescent="0.25">
      <c r="A19" s="7" t="s">
        <v>44</v>
      </c>
      <c r="B19" s="1" t="s">
        <v>80</v>
      </c>
    </row>
    <row r="20" spans="1:8" ht="15.75" x14ac:dyDescent="0.25">
      <c r="A20" s="7" t="s">
        <v>43</v>
      </c>
      <c r="B20" s="1" t="s">
        <v>80</v>
      </c>
    </row>
    <row r="21" spans="1:8" ht="15.75" x14ac:dyDescent="0.25">
      <c r="A21" s="7" t="s">
        <v>42</v>
      </c>
      <c r="B21" s="1" t="s">
        <v>80</v>
      </c>
    </row>
    <row r="22" spans="1:8" ht="15.75" x14ac:dyDescent="0.25">
      <c r="A22" s="7" t="s">
        <v>41</v>
      </c>
      <c r="B22" s="1" t="s">
        <v>80</v>
      </c>
    </row>
    <row r="23" spans="1:8" ht="15.75" x14ac:dyDescent="0.25">
      <c r="A23" s="7" t="s">
        <v>40</v>
      </c>
      <c r="B23" s="1" t="s">
        <v>80</v>
      </c>
    </row>
    <row r="24" spans="1:8" ht="15.75" x14ac:dyDescent="0.25">
      <c r="A24" s="7" t="s">
        <v>39</v>
      </c>
      <c r="B24" s="1" t="s">
        <v>80</v>
      </c>
    </row>
    <row r="25" spans="1:8" ht="15.75" x14ac:dyDescent="0.25">
      <c r="A25" s="7" t="s">
        <v>38</v>
      </c>
      <c r="B25" s="1" t="s">
        <v>80</v>
      </c>
    </row>
    <row r="26" spans="1:8" ht="15.75" x14ac:dyDescent="0.25">
      <c r="A26" s="7" t="s">
        <v>37</v>
      </c>
      <c r="B26" s="1" t="s">
        <v>80</v>
      </c>
    </row>
    <row r="27" spans="1:8" ht="60" x14ac:dyDescent="0.25">
      <c r="A27" s="6" t="s">
        <v>5</v>
      </c>
      <c r="B27" s="1" t="s">
        <v>82</v>
      </c>
    </row>
    <row r="28" spans="1:8" ht="30" x14ac:dyDescent="0.25">
      <c r="A28" s="6" t="s">
        <v>22</v>
      </c>
      <c r="B28" s="1" t="s">
        <v>103</v>
      </c>
    </row>
    <row r="29" spans="1:8" ht="30" x14ac:dyDescent="0.25">
      <c r="A29" s="7" t="s">
        <v>36</v>
      </c>
      <c r="B29" s="1" t="s">
        <v>104</v>
      </c>
    </row>
    <row r="30" spans="1:8" x14ac:dyDescent="0.25">
      <c r="A30" s="5"/>
    </row>
    <row r="31" spans="1:8" x14ac:dyDescent="0.25">
      <c r="A31" s="5"/>
    </row>
    <row r="32" spans="1:8" x14ac:dyDescent="0.25">
      <c r="A32" s="5"/>
    </row>
    <row r="33" spans="1:1" x14ac:dyDescent="0.25">
      <c r="A33" s="5"/>
    </row>
    <row r="34" spans="1:1" x14ac:dyDescent="0.25">
      <c r="A34" s="5"/>
    </row>
    <row r="35" spans="1:1" x14ac:dyDescent="0.25">
      <c r="A35" s="5"/>
    </row>
    <row r="36" spans="1:1" x14ac:dyDescent="0.25">
      <c r="A36" s="5"/>
    </row>
    <row r="37" spans="1:1" x14ac:dyDescent="0.25">
      <c r="A37" s="5"/>
    </row>
    <row r="38" spans="1:1" x14ac:dyDescent="0.25">
      <c r="A38" s="5"/>
    </row>
    <row r="39" spans="1:1" x14ac:dyDescent="0.25">
      <c r="A39" s="5"/>
    </row>
    <row r="40" spans="1:1" x14ac:dyDescent="0.25">
      <c r="A40" s="5"/>
    </row>
    <row r="41" spans="1:1" x14ac:dyDescent="0.25">
      <c r="A41" s="5"/>
    </row>
    <row r="42" spans="1:1" x14ac:dyDescent="0.25">
      <c r="A42" s="5"/>
    </row>
    <row r="43" spans="1:1" x14ac:dyDescent="0.25">
      <c r="A43" s="5"/>
    </row>
    <row r="44" spans="1:1" x14ac:dyDescent="0.25">
      <c r="A44" s="5"/>
    </row>
    <row r="45" spans="1:1" x14ac:dyDescent="0.25">
      <c r="A45" s="5"/>
    </row>
    <row r="46" spans="1:1" x14ac:dyDescent="0.25">
      <c r="A46" s="5"/>
    </row>
    <row r="47" spans="1:1" x14ac:dyDescent="0.25">
      <c r="A47" s="5"/>
    </row>
    <row r="48" spans="1:1" x14ac:dyDescent="0.25">
      <c r="A48" s="5"/>
    </row>
    <row r="49" spans="1:1" x14ac:dyDescent="0.25">
      <c r="A49" s="5"/>
    </row>
    <row r="50" spans="1:1" x14ac:dyDescent="0.25">
      <c r="A50" s="5"/>
    </row>
    <row r="51" spans="1:1" x14ac:dyDescent="0.25">
      <c r="A51" s="5"/>
    </row>
    <row r="52" spans="1:1" x14ac:dyDescent="0.25">
      <c r="A52" s="5"/>
    </row>
    <row r="53" spans="1:1" x14ac:dyDescent="0.25">
      <c r="A53" s="5"/>
    </row>
    <row r="54" spans="1:1" x14ac:dyDescent="0.25">
      <c r="A54" s="5"/>
    </row>
    <row r="55" spans="1:1" x14ac:dyDescent="0.25">
      <c r="A55" s="5"/>
    </row>
    <row r="56" spans="1:1" x14ac:dyDescent="0.25">
      <c r="A56" s="5"/>
    </row>
    <row r="57" spans="1:1" x14ac:dyDescent="0.25">
      <c r="A57" s="5"/>
    </row>
    <row r="58" spans="1:1" x14ac:dyDescent="0.25">
      <c r="A58" s="5"/>
    </row>
    <row r="59" spans="1:1" x14ac:dyDescent="0.25">
      <c r="A59" s="5"/>
    </row>
    <row r="60" spans="1:1" x14ac:dyDescent="0.25">
      <c r="A60" s="5"/>
    </row>
    <row r="61" spans="1:1" x14ac:dyDescent="0.25">
      <c r="A61" s="5"/>
    </row>
    <row r="62" spans="1:1" x14ac:dyDescent="0.25">
      <c r="A62" s="5"/>
    </row>
    <row r="63" spans="1:1" x14ac:dyDescent="0.25">
      <c r="A63" s="5"/>
    </row>
    <row r="64" spans="1:1" x14ac:dyDescent="0.25">
      <c r="A64" s="5"/>
    </row>
    <row r="65" spans="1:1" x14ac:dyDescent="0.25">
      <c r="A65" s="5"/>
    </row>
    <row r="66" spans="1:1" x14ac:dyDescent="0.25">
      <c r="A66" s="5"/>
    </row>
    <row r="67" spans="1:1" x14ac:dyDescent="0.25">
      <c r="A67" s="5"/>
    </row>
    <row r="68" spans="1:1" x14ac:dyDescent="0.25">
      <c r="A68" s="5"/>
    </row>
    <row r="69" spans="1:1" x14ac:dyDescent="0.25">
      <c r="A69" s="5"/>
    </row>
    <row r="70" spans="1:1" x14ac:dyDescent="0.25">
      <c r="A70" s="5"/>
    </row>
    <row r="71" spans="1:1" x14ac:dyDescent="0.25">
      <c r="A71" s="5"/>
    </row>
    <row r="72" spans="1:1" x14ac:dyDescent="0.25">
      <c r="A72" s="5"/>
    </row>
    <row r="73" spans="1:1" x14ac:dyDescent="0.25">
      <c r="A73" s="5"/>
    </row>
    <row r="74" spans="1:1" x14ac:dyDescent="0.25">
      <c r="A74" s="5"/>
    </row>
    <row r="75" spans="1:1" x14ac:dyDescent="0.25">
      <c r="A75" s="5"/>
    </row>
    <row r="76" spans="1:1" x14ac:dyDescent="0.25">
      <c r="A76" s="5"/>
    </row>
    <row r="77" spans="1:1" x14ac:dyDescent="0.25">
      <c r="A77" s="5"/>
    </row>
    <row r="78" spans="1:1" x14ac:dyDescent="0.25">
      <c r="A78" s="5"/>
    </row>
    <row r="79" spans="1:1" x14ac:dyDescent="0.25">
      <c r="A79" s="5"/>
    </row>
    <row r="80" spans="1:1" x14ac:dyDescent="0.25">
      <c r="A80" s="5"/>
    </row>
    <row r="81" spans="1:1" x14ac:dyDescent="0.25">
      <c r="A81" s="5"/>
    </row>
    <row r="82" spans="1:1" x14ac:dyDescent="0.25">
      <c r="A82" s="5"/>
    </row>
    <row r="83" spans="1:1" x14ac:dyDescent="0.25">
      <c r="A83" s="5"/>
    </row>
    <row r="84" spans="1:1" x14ac:dyDescent="0.25">
      <c r="A84" s="5"/>
    </row>
    <row r="85" spans="1:1" x14ac:dyDescent="0.25">
      <c r="A85" s="5"/>
    </row>
    <row r="86" spans="1:1" x14ac:dyDescent="0.25">
      <c r="A86" s="5"/>
    </row>
    <row r="87" spans="1:1" x14ac:dyDescent="0.25">
      <c r="A87" s="5"/>
    </row>
    <row r="88" spans="1:1" x14ac:dyDescent="0.25">
      <c r="A88" s="5"/>
    </row>
    <row r="89" spans="1:1" x14ac:dyDescent="0.25">
      <c r="A89" s="5"/>
    </row>
    <row r="90" spans="1:1" x14ac:dyDescent="0.25">
      <c r="A90" s="5"/>
    </row>
    <row r="91" spans="1:1" x14ac:dyDescent="0.25">
      <c r="A91" s="5"/>
    </row>
    <row r="92" spans="1:1" x14ac:dyDescent="0.25">
      <c r="A92" s="5"/>
    </row>
    <row r="93" spans="1:1" x14ac:dyDescent="0.25">
      <c r="A93" s="5"/>
    </row>
    <row r="94" spans="1:1" x14ac:dyDescent="0.25">
      <c r="A94" s="5"/>
    </row>
    <row r="95" spans="1:1" x14ac:dyDescent="0.25">
      <c r="A95" s="5"/>
    </row>
    <row r="96" spans="1:1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  <row r="100" spans="1:1" x14ac:dyDescent="0.25">
      <c r="A100" s="5"/>
    </row>
    <row r="101" spans="1:1" x14ac:dyDescent="0.25">
      <c r="A101" s="5"/>
    </row>
    <row r="102" spans="1:1" x14ac:dyDescent="0.25">
      <c r="A102" s="5"/>
    </row>
    <row r="103" spans="1:1" x14ac:dyDescent="0.25">
      <c r="A103" s="5"/>
    </row>
    <row r="104" spans="1:1" x14ac:dyDescent="0.25">
      <c r="A104" s="5"/>
    </row>
    <row r="105" spans="1:1" x14ac:dyDescent="0.25">
      <c r="A105" s="5"/>
    </row>
    <row r="106" spans="1:1" x14ac:dyDescent="0.25">
      <c r="A106" s="5"/>
    </row>
    <row r="107" spans="1:1" x14ac:dyDescent="0.25">
      <c r="A107" s="5"/>
    </row>
    <row r="108" spans="1:1" x14ac:dyDescent="0.25">
      <c r="A108" s="5"/>
    </row>
    <row r="109" spans="1:1" x14ac:dyDescent="0.25">
      <c r="A109" s="5"/>
    </row>
    <row r="110" spans="1:1" x14ac:dyDescent="0.25">
      <c r="A110" s="5"/>
    </row>
    <row r="111" spans="1:1" x14ac:dyDescent="0.25">
      <c r="A111" s="5"/>
    </row>
    <row r="112" spans="1:1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  <row r="125" spans="1:1" x14ac:dyDescent="0.25">
      <c r="A125" s="5"/>
    </row>
    <row r="126" spans="1:1" x14ac:dyDescent="0.25">
      <c r="A126" s="5"/>
    </row>
    <row r="127" spans="1:1" x14ac:dyDescent="0.25">
      <c r="A127" s="5"/>
    </row>
    <row r="128" spans="1:1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  <row r="142" spans="1:1" x14ac:dyDescent="0.25">
      <c r="A142" s="5"/>
    </row>
    <row r="143" spans="1:1" x14ac:dyDescent="0.25">
      <c r="A143" s="5"/>
    </row>
    <row r="144" spans="1:1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  <row r="153" spans="1:1" x14ac:dyDescent="0.25">
      <c r="A153" s="5"/>
    </row>
    <row r="154" spans="1:1" x14ac:dyDescent="0.25">
      <c r="A154" s="5"/>
    </row>
    <row r="155" spans="1:1" x14ac:dyDescent="0.25">
      <c r="A155" s="5"/>
    </row>
    <row r="156" spans="1:1" x14ac:dyDescent="0.25">
      <c r="A156" s="5"/>
    </row>
    <row r="157" spans="1:1" x14ac:dyDescent="0.25">
      <c r="A157" s="5"/>
    </row>
    <row r="158" spans="1:1" x14ac:dyDescent="0.25">
      <c r="A158" s="5"/>
    </row>
    <row r="159" spans="1:1" x14ac:dyDescent="0.25">
      <c r="A159" s="5"/>
    </row>
    <row r="160" spans="1:1" x14ac:dyDescent="0.25">
      <c r="A160" s="5"/>
    </row>
    <row r="161" spans="1:1" x14ac:dyDescent="0.25">
      <c r="A161" s="5"/>
    </row>
    <row r="162" spans="1:1" x14ac:dyDescent="0.25">
      <c r="A162" s="5"/>
    </row>
    <row r="163" spans="1:1" x14ac:dyDescent="0.25">
      <c r="A163" s="5"/>
    </row>
    <row r="164" spans="1:1" x14ac:dyDescent="0.25">
      <c r="A164" s="5"/>
    </row>
    <row r="165" spans="1:1" x14ac:dyDescent="0.25">
      <c r="A165" s="5"/>
    </row>
    <row r="166" spans="1:1" x14ac:dyDescent="0.25">
      <c r="A166" s="5"/>
    </row>
    <row r="167" spans="1:1" x14ac:dyDescent="0.25">
      <c r="A167" s="5"/>
    </row>
    <row r="168" spans="1:1" x14ac:dyDescent="0.25">
      <c r="A168" s="5"/>
    </row>
    <row r="169" spans="1:1" x14ac:dyDescent="0.25">
      <c r="A169" s="5"/>
    </row>
    <row r="170" spans="1:1" x14ac:dyDescent="0.25">
      <c r="A170" s="5"/>
    </row>
    <row r="171" spans="1:1" x14ac:dyDescent="0.25">
      <c r="A171" s="5"/>
    </row>
    <row r="172" spans="1:1" x14ac:dyDescent="0.25">
      <c r="A172" s="5"/>
    </row>
    <row r="173" spans="1:1" x14ac:dyDescent="0.25">
      <c r="A173" s="5"/>
    </row>
    <row r="174" spans="1:1" x14ac:dyDescent="0.25">
      <c r="A174" s="5"/>
    </row>
    <row r="175" spans="1:1" x14ac:dyDescent="0.25">
      <c r="A175" s="5"/>
    </row>
    <row r="176" spans="1:1" x14ac:dyDescent="0.25">
      <c r="A176" s="5"/>
    </row>
    <row r="177" spans="1:1" x14ac:dyDescent="0.25">
      <c r="A177" s="5"/>
    </row>
    <row r="178" spans="1:1" x14ac:dyDescent="0.25">
      <c r="A178" s="5"/>
    </row>
    <row r="179" spans="1:1" x14ac:dyDescent="0.25">
      <c r="A179" s="5"/>
    </row>
    <row r="180" spans="1:1" x14ac:dyDescent="0.25">
      <c r="A180" s="5"/>
    </row>
    <row r="181" spans="1:1" x14ac:dyDescent="0.25">
      <c r="A181" s="5"/>
    </row>
    <row r="182" spans="1:1" x14ac:dyDescent="0.25">
      <c r="A182" s="5"/>
    </row>
    <row r="183" spans="1:1" x14ac:dyDescent="0.25">
      <c r="A183" s="5"/>
    </row>
    <row r="184" spans="1:1" x14ac:dyDescent="0.25">
      <c r="A184" s="5"/>
    </row>
    <row r="185" spans="1:1" x14ac:dyDescent="0.25">
      <c r="A185" s="5"/>
    </row>
    <row r="186" spans="1:1" x14ac:dyDescent="0.25">
      <c r="A186" s="5"/>
    </row>
    <row r="187" spans="1:1" x14ac:dyDescent="0.25">
      <c r="A187" s="5"/>
    </row>
    <row r="188" spans="1:1" x14ac:dyDescent="0.25">
      <c r="A188" s="5"/>
    </row>
    <row r="189" spans="1:1" x14ac:dyDescent="0.25">
      <c r="A189" s="5"/>
    </row>
    <row r="190" spans="1:1" x14ac:dyDescent="0.25">
      <c r="A190" s="5"/>
    </row>
    <row r="191" spans="1:1" x14ac:dyDescent="0.25">
      <c r="A191" s="5"/>
    </row>
    <row r="192" spans="1:1" x14ac:dyDescent="0.25">
      <c r="A192" s="5"/>
    </row>
    <row r="193" spans="1:1" x14ac:dyDescent="0.25">
      <c r="A193" s="5"/>
    </row>
    <row r="194" spans="1:1" x14ac:dyDescent="0.25">
      <c r="A194" s="5"/>
    </row>
    <row r="195" spans="1:1" x14ac:dyDescent="0.25">
      <c r="A195" s="5"/>
    </row>
    <row r="196" spans="1:1" x14ac:dyDescent="0.25">
      <c r="A196" s="5"/>
    </row>
    <row r="197" spans="1:1" x14ac:dyDescent="0.25">
      <c r="A197" s="5"/>
    </row>
    <row r="198" spans="1:1" x14ac:dyDescent="0.25">
      <c r="A198" s="5"/>
    </row>
    <row r="199" spans="1:1" x14ac:dyDescent="0.25">
      <c r="A199" s="5"/>
    </row>
    <row r="200" spans="1:1" x14ac:dyDescent="0.25">
      <c r="A200" s="5"/>
    </row>
    <row r="201" spans="1:1" x14ac:dyDescent="0.25">
      <c r="A201" s="5"/>
    </row>
    <row r="202" spans="1:1" x14ac:dyDescent="0.25">
      <c r="A202" s="5"/>
    </row>
    <row r="203" spans="1:1" x14ac:dyDescent="0.25">
      <c r="A203" s="5"/>
    </row>
    <row r="204" spans="1:1" x14ac:dyDescent="0.25">
      <c r="A204" s="5"/>
    </row>
    <row r="205" spans="1:1" x14ac:dyDescent="0.25">
      <c r="A205" s="5"/>
    </row>
    <row r="206" spans="1:1" x14ac:dyDescent="0.25">
      <c r="A206" s="5"/>
    </row>
    <row r="207" spans="1:1" x14ac:dyDescent="0.25">
      <c r="A207" s="5"/>
    </row>
    <row r="208" spans="1:1" x14ac:dyDescent="0.25">
      <c r="A208" s="5"/>
    </row>
    <row r="209" spans="1:1" x14ac:dyDescent="0.25">
      <c r="A209" s="5"/>
    </row>
    <row r="210" spans="1:1" x14ac:dyDescent="0.25">
      <c r="A210" s="5"/>
    </row>
    <row r="211" spans="1:1" x14ac:dyDescent="0.25">
      <c r="A211" s="5"/>
    </row>
    <row r="212" spans="1:1" x14ac:dyDescent="0.25">
      <c r="A212" s="5"/>
    </row>
    <row r="213" spans="1:1" x14ac:dyDescent="0.25">
      <c r="A213" s="5"/>
    </row>
    <row r="214" spans="1:1" x14ac:dyDescent="0.25">
      <c r="A214" s="5"/>
    </row>
    <row r="215" spans="1:1" x14ac:dyDescent="0.25">
      <c r="A215" s="5"/>
    </row>
    <row r="216" spans="1:1" x14ac:dyDescent="0.25">
      <c r="A216" s="5"/>
    </row>
    <row r="217" spans="1:1" x14ac:dyDescent="0.25">
      <c r="A217" s="5"/>
    </row>
    <row r="218" spans="1:1" x14ac:dyDescent="0.25">
      <c r="A218" s="5"/>
    </row>
    <row r="219" spans="1:1" x14ac:dyDescent="0.25">
      <c r="A219" s="5"/>
    </row>
    <row r="220" spans="1:1" x14ac:dyDescent="0.25">
      <c r="A220" s="5"/>
    </row>
    <row r="221" spans="1:1" x14ac:dyDescent="0.25">
      <c r="A221" s="5"/>
    </row>
    <row r="222" spans="1:1" x14ac:dyDescent="0.25">
      <c r="A222" s="5"/>
    </row>
    <row r="223" spans="1:1" x14ac:dyDescent="0.25">
      <c r="A223" s="5"/>
    </row>
    <row r="224" spans="1:1" x14ac:dyDescent="0.25">
      <c r="A224" s="5"/>
    </row>
    <row r="225" spans="1:1" x14ac:dyDescent="0.25">
      <c r="A225" s="5"/>
    </row>
    <row r="226" spans="1:1" x14ac:dyDescent="0.25">
      <c r="A226" s="5"/>
    </row>
    <row r="227" spans="1:1" x14ac:dyDescent="0.25">
      <c r="A227" s="5"/>
    </row>
    <row r="228" spans="1:1" x14ac:dyDescent="0.25">
      <c r="A228" s="5"/>
    </row>
    <row r="229" spans="1:1" x14ac:dyDescent="0.25">
      <c r="A229" s="5"/>
    </row>
    <row r="230" spans="1:1" x14ac:dyDescent="0.25">
      <c r="A230" s="5"/>
    </row>
    <row r="231" spans="1:1" x14ac:dyDescent="0.25">
      <c r="A231" s="5"/>
    </row>
    <row r="232" spans="1:1" x14ac:dyDescent="0.25">
      <c r="A232" s="5"/>
    </row>
    <row r="233" spans="1:1" x14ac:dyDescent="0.25">
      <c r="A233" s="5"/>
    </row>
    <row r="234" spans="1:1" x14ac:dyDescent="0.25">
      <c r="A234" s="5"/>
    </row>
    <row r="235" spans="1:1" x14ac:dyDescent="0.25">
      <c r="A235" s="5"/>
    </row>
    <row r="236" spans="1:1" x14ac:dyDescent="0.25">
      <c r="A236" s="5"/>
    </row>
    <row r="237" spans="1:1" x14ac:dyDescent="0.25">
      <c r="A237" s="5"/>
    </row>
    <row r="238" spans="1:1" x14ac:dyDescent="0.25">
      <c r="A238" s="5"/>
    </row>
    <row r="239" spans="1:1" x14ac:dyDescent="0.25">
      <c r="A239" s="5"/>
    </row>
    <row r="240" spans="1:1" x14ac:dyDescent="0.25">
      <c r="A240" s="5"/>
    </row>
    <row r="241" spans="1:1" x14ac:dyDescent="0.25">
      <c r="A241" s="5"/>
    </row>
    <row r="242" spans="1:1" x14ac:dyDescent="0.25">
      <c r="A242" s="5"/>
    </row>
    <row r="243" spans="1:1" x14ac:dyDescent="0.25">
      <c r="A243" s="5"/>
    </row>
    <row r="244" spans="1:1" x14ac:dyDescent="0.25">
      <c r="A244" s="5"/>
    </row>
    <row r="245" spans="1:1" x14ac:dyDescent="0.25">
      <c r="A245" s="5"/>
    </row>
    <row r="246" spans="1:1" x14ac:dyDescent="0.25">
      <c r="A246" s="5"/>
    </row>
    <row r="247" spans="1:1" x14ac:dyDescent="0.25">
      <c r="A247" s="5"/>
    </row>
    <row r="248" spans="1:1" x14ac:dyDescent="0.25">
      <c r="A248" s="5"/>
    </row>
    <row r="249" spans="1:1" x14ac:dyDescent="0.25">
      <c r="A249" s="5"/>
    </row>
    <row r="250" spans="1:1" x14ac:dyDescent="0.25">
      <c r="A250" s="5"/>
    </row>
    <row r="251" spans="1:1" x14ac:dyDescent="0.25">
      <c r="A251" s="5"/>
    </row>
    <row r="252" spans="1:1" x14ac:dyDescent="0.25">
      <c r="A252" s="5"/>
    </row>
    <row r="253" spans="1:1" x14ac:dyDescent="0.25">
      <c r="A253" s="5"/>
    </row>
    <row r="254" spans="1:1" x14ac:dyDescent="0.25">
      <c r="A254" s="5"/>
    </row>
    <row r="255" spans="1:1" x14ac:dyDescent="0.25">
      <c r="A255" s="5"/>
    </row>
    <row r="256" spans="1:1" x14ac:dyDescent="0.25">
      <c r="A256" s="5"/>
    </row>
    <row r="257" spans="1:1" x14ac:dyDescent="0.25">
      <c r="A257" s="5"/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K11" sqref="K11"/>
    </sheetView>
  </sheetViews>
  <sheetFormatPr defaultRowHeight="15" x14ac:dyDescent="0.25"/>
  <cols>
    <col min="1" max="2" width="15" customWidth="1"/>
    <col min="4" max="4" width="14.140625" style="26" customWidth="1"/>
    <col min="5" max="5" width="9.7109375" style="26" customWidth="1"/>
    <col min="6" max="6" width="12.28515625" style="26" customWidth="1"/>
    <col min="7" max="7" width="8.85546875" style="26"/>
  </cols>
  <sheetData>
    <row r="1" spans="1:7" s="4" customFormat="1" ht="60" x14ac:dyDescent="0.25">
      <c r="A1" s="19" t="s">
        <v>27</v>
      </c>
      <c r="B1" s="19" t="s">
        <v>28</v>
      </c>
      <c r="C1" s="19" t="s">
        <v>29</v>
      </c>
      <c r="D1" s="19" t="s">
        <v>26</v>
      </c>
      <c r="E1" s="19" t="s">
        <v>13</v>
      </c>
      <c r="F1" s="19" t="s">
        <v>12</v>
      </c>
      <c r="G1" s="19" t="s">
        <v>5</v>
      </c>
    </row>
    <row r="2" spans="1:7" x14ac:dyDescent="0.25">
      <c r="A2" t="e">
        <f>'Placement Spreadsheet'!#REF!</f>
        <v>#REF!</v>
      </c>
      <c r="B2" t="e">
        <f>'Placement Spreadsheet'!#REF!</f>
        <v>#REF!</v>
      </c>
      <c r="C2" t="e">
        <f>'Placement Spreadsheet'!#REF!</f>
        <v>#REF!</v>
      </c>
      <c r="D2" s="26" t="e">
        <f>RIGHT('Placement Spreadsheet'!#REF!,7)</f>
        <v>#REF!</v>
      </c>
      <c r="E2" s="26" t="e">
        <f>'Placement Spreadsheet'!#REF!</f>
        <v>#REF!</v>
      </c>
      <c r="F2" s="26" t="e">
        <f>'Placement Spreadsheet'!#REF!</f>
        <v>#REF!</v>
      </c>
      <c r="G2" s="26" t="e">
        <f>'Placement Spreadsheet'!#REF!</f>
        <v>#REF!</v>
      </c>
    </row>
    <row r="3" spans="1:7" x14ac:dyDescent="0.25">
      <c r="A3">
        <f>'Placement Spreadsheet'!F3</f>
        <v>0</v>
      </c>
      <c r="B3">
        <f>'Placement Spreadsheet'!G3</f>
        <v>0</v>
      </c>
      <c r="C3">
        <f>'Placement Spreadsheet'!H3</f>
        <v>0</v>
      </c>
      <c r="D3" s="26" t="str">
        <f>RIGHT('Placement Spreadsheet'!M3,7)</f>
        <v/>
      </c>
      <c r="E3" s="26">
        <f>'Placement Spreadsheet'!N3</f>
        <v>0</v>
      </c>
      <c r="F3" s="26">
        <f>'Placement Spreadsheet'!O3</f>
        <v>0</v>
      </c>
      <c r="G3" s="26">
        <f>'Placement Spreadsheet'!S3</f>
        <v>0</v>
      </c>
    </row>
    <row r="4" spans="1:7" x14ac:dyDescent="0.25">
      <c r="A4">
        <f>'Placement Spreadsheet'!F4</f>
        <v>0</v>
      </c>
      <c r="B4">
        <f>'Placement Spreadsheet'!G4</f>
        <v>0</v>
      </c>
      <c r="C4">
        <f>'Placement Spreadsheet'!H4</f>
        <v>0</v>
      </c>
      <c r="D4" s="26" t="str">
        <f>RIGHT('Placement Spreadsheet'!M4,7)</f>
        <v/>
      </c>
      <c r="E4" s="26">
        <f>'Placement Spreadsheet'!N4</f>
        <v>0</v>
      </c>
      <c r="F4" s="26">
        <f>'Placement Spreadsheet'!O4</f>
        <v>0</v>
      </c>
      <c r="G4" s="26">
        <f>'Placement Spreadsheet'!S4</f>
        <v>0</v>
      </c>
    </row>
    <row r="5" spans="1:7" x14ac:dyDescent="0.25">
      <c r="A5">
        <f>'Placement Spreadsheet'!F5</f>
        <v>0</v>
      </c>
      <c r="B5">
        <f>'Placement Spreadsheet'!G5</f>
        <v>0</v>
      </c>
      <c r="C5">
        <f>'Placement Spreadsheet'!H5</f>
        <v>0</v>
      </c>
      <c r="D5" s="26" t="str">
        <f>RIGHT('Placement Spreadsheet'!M5,7)</f>
        <v/>
      </c>
      <c r="E5" s="26">
        <f>'Placement Spreadsheet'!N5</f>
        <v>0</v>
      </c>
      <c r="F5" s="26">
        <f>'Placement Spreadsheet'!O5</f>
        <v>0</v>
      </c>
      <c r="G5" s="26">
        <f>'Placement Spreadsheet'!S5</f>
        <v>0</v>
      </c>
    </row>
    <row r="6" spans="1:7" x14ac:dyDescent="0.25">
      <c r="A6">
        <f>'Placement Spreadsheet'!F6</f>
        <v>0</v>
      </c>
      <c r="B6">
        <f>'Placement Spreadsheet'!G6</f>
        <v>0</v>
      </c>
      <c r="C6">
        <f>'Placement Spreadsheet'!H6</f>
        <v>0</v>
      </c>
      <c r="D6" s="26" t="str">
        <f>RIGHT('Placement Spreadsheet'!M6,7)</f>
        <v/>
      </c>
      <c r="E6" s="26">
        <f>'Placement Spreadsheet'!N6</f>
        <v>0</v>
      </c>
      <c r="F6" s="26">
        <f>'Placement Spreadsheet'!O6</f>
        <v>0</v>
      </c>
      <c r="G6" s="26">
        <f>'Placement Spreadsheet'!S6</f>
        <v>0</v>
      </c>
    </row>
    <row r="7" spans="1:7" x14ac:dyDescent="0.25">
      <c r="A7">
        <f>'Placement Spreadsheet'!F7</f>
        <v>0</v>
      </c>
      <c r="B7">
        <f>'Placement Spreadsheet'!G7</f>
        <v>0</v>
      </c>
      <c r="C7">
        <f>'Placement Spreadsheet'!H7</f>
        <v>0</v>
      </c>
      <c r="D7" s="26" t="str">
        <f>RIGHT('Placement Spreadsheet'!M7,7)</f>
        <v/>
      </c>
      <c r="E7" s="26">
        <f>'Placement Spreadsheet'!N7</f>
        <v>0</v>
      </c>
      <c r="F7" s="26">
        <f>'Placement Spreadsheet'!O7</f>
        <v>0</v>
      </c>
      <c r="G7" s="26">
        <f>'Placement Spreadsheet'!S7</f>
        <v>0</v>
      </c>
    </row>
    <row r="8" spans="1:7" x14ac:dyDescent="0.25">
      <c r="A8">
        <f>'Placement Spreadsheet'!F8</f>
        <v>0</v>
      </c>
      <c r="B8">
        <f>'Placement Spreadsheet'!G8</f>
        <v>0</v>
      </c>
      <c r="C8">
        <f>'Placement Spreadsheet'!H8</f>
        <v>0</v>
      </c>
      <c r="D8" s="26" t="str">
        <f>RIGHT('Placement Spreadsheet'!M8,7)</f>
        <v/>
      </c>
      <c r="E8" s="26">
        <f>'Placement Spreadsheet'!N8</f>
        <v>0</v>
      </c>
      <c r="F8" s="26">
        <f>'Placement Spreadsheet'!O8</f>
        <v>0</v>
      </c>
      <c r="G8" s="26">
        <f>'Placement Spreadsheet'!S8</f>
        <v>0</v>
      </c>
    </row>
    <row r="9" spans="1:7" x14ac:dyDescent="0.25">
      <c r="A9">
        <f>'Placement Spreadsheet'!F9</f>
        <v>0</v>
      </c>
      <c r="B9">
        <f>'Placement Spreadsheet'!G9</f>
        <v>0</v>
      </c>
      <c r="C9">
        <f>'Placement Spreadsheet'!H9</f>
        <v>0</v>
      </c>
      <c r="D9" s="26" t="str">
        <f>RIGHT('Placement Spreadsheet'!M9,7)</f>
        <v/>
      </c>
      <c r="E9" s="26">
        <f>'Placement Spreadsheet'!N9</f>
        <v>0</v>
      </c>
      <c r="F9" s="26">
        <f>'Placement Spreadsheet'!O9</f>
        <v>0</v>
      </c>
      <c r="G9" s="26">
        <f>'Placement Spreadsheet'!S9</f>
        <v>0</v>
      </c>
    </row>
    <row r="10" spans="1:7" x14ac:dyDescent="0.25">
      <c r="A10">
        <f>'Placement Spreadsheet'!F10</f>
        <v>0</v>
      </c>
      <c r="B10">
        <f>'Placement Spreadsheet'!G10</f>
        <v>0</v>
      </c>
      <c r="C10">
        <f>'Placement Spreadsheet'!H10</f>
        <v>0</v>
      </c>
      <c r="D10" s="26" t="str">
        <f>RIGHT('Placement Spreadsheet'!M10,7)</f>
        <v/>
      </c>
      <c r="E10" s="26">
        <f>'Placement Spreadsheet'!N10</f>
        <v>0</v>
      </c>
      <c r="F10" s="26">
        <f>'Placement Spreadsheet'!O10</f>
        <v>0</v>
      </c>
      <c r="G10" s="26">
        <f>'Placement Spreadsheet'!S10</f>
        <v>0</v>
      </c>
    </row>
    <row r="11" spans="1:7" x14ac:dyDescent="0.25">
      <c r="A11">
        <f>'Placement Spreadsheet'!F11</f>
        <v>0</v>
      </c>
      <c r="B11">
        <f>'Placement Spreadsheet'!G11</f>
        <v>0</v>
      </c>
      <c r="C11">
        <f>'Placement Spreadsheet'!H11</f>
        <v>0</v>
      </c>
      <c r="D11" s="26" t="str">
        <f>RIGHT('Placement Spreadsheet'!M11,7)</f>
        <v/>
      </c>
      <c r="E11" s="26">
        <f>'Placement Spreadsheet'!N11</f>
        <v>0</v>
      </c>
      <c r="F11" s="26">
        <f>'Placement Spreadsheet'!O11</f>
        <v>0</v>
      </c>
      <c r="G11" s="26">
        <f>'Placement Spreadsheet'!S11</f>
        <v>0</v>
      </c>
    </row>
    <row r="12" spans="1:7" x14ac:dyDescent="0.25">
      <c r="A12">
        <f>'Placement Spreadsheet'!F12</f>
        <v>0</v>
      </c>
      <c r="B12">
        <f>'Placement Spreadsheet'!G12</f>
        <v>0</v>
      </c>
      <c r="C12">
        <f>'Placement Spreadsheet'!H12</f>
        <v>0</v>
      </c>
      <c r="D12" s="26" t="str">
        <f>RIGHT('Placement Spreadsheet'!M12,7)</f>
        <v/>
      </c>
      <c r="E12" s="26">
        <f>'Placement Spreadsheet'!N12</f>
        <v>0</v>
      </c>
      <c r="F12" s="26">
        <f>'Placement Spreadsheet'!O12</f>
        <v>0</v>
      </c>
      <c r="G12" s="26">
        <f>'Placement Spreadsheet'!S12</f>
        <v>0</v>
      </c>
    </row>
    <row r="13" spans="1:7" x14ac:dyDescent="0.25">
      <c r="A13">
        <f>'Placement Spreadsheet'!F13</f>
        <v>0</v>
      </c>
      <c r="B13">
        <f>'Placement Spreadsheet'!G13</f>
        <v>0</v>
      </c>
      <c r="C13">
        <f>'Placement Spreadsheet'!H13</f>
        <v>0</v>
      </c>
      <c r="D13" s="26" t="str">
        <f>RIGHT('Placement Spreadsheet'!M13,7)</f>
        <v/>
      </c>
      <c r="E13" s="26">
        <f>'Placement Spreadsheet'!N13</f>
        <v>0</v>
      </c>
      <c r="F13" s="26">
        <f>'Placement Spreadsheet'!O13</f>
        <v>0</v>
      </c>
      <c r="G13" s="26">
        <f>'Placement Spreadsheet'!S13</f>
        <v>0</v>
      </c>
    </row>
    <row r="14" spans="1:7" x14ac:dyDescent="0.25">
      <c r="A14">
        <f>'Placement Spreadsheet'!F14</f>
        <v>0</v>
      </c>
      <c r="B14">
        <f>'Placement Spreadsheet'!G14</f>
        <v>0</v>
      </c>
      <c r="C14">
        <f>'Placement Spreadsheet'!H14</f>
        <v>0</v>
      </c>
      <c r="D14" s="26" t="str">
        <f>RIGHT('Placement Spreadsheet'!M14,7)</f>
        <v/>
      </c>
      <c r="E14" s="26">
        <f>'Placement Spreadsheet'!N14</f>
        <v>0</v>
      </c>
      <c r="F14" s="26">
        <f>'Placement Spreadsheet'!O14</f>
        <v>0</v>
      </c>
      <c r="G14" s="26">
        <f>'Placement Spreadsheet'!S14</f>
        <v>0</v>
      </c>
    </row>
    <row r="15" spans="1:7" x14ac:dyDescent="0.25">
      <c r="A15">
        <f>'Placement Spreadsheet'!F15</f>
        <v>0</v>
      </c>
      <c r="B15">
        <f>'Placement Spreadsheet'!G15</f>
        <v>0</v>
      </c>
      <c r="C15">
        <f>'Placement Spreadsheet'!H15</f>
        <v>0</v>
      </c>
      <c r="D15" s="26" t="str">
        <f>RIGHT('Placement Spreadsheet'!M15,7)</f>
        <v/>
      </c>
      <c r="E15" s="26">
        <f>'Placement Spreadsheet'!N15</f>
        <v>0</v>
      </c>
      <c r="F15" s="26">
        <f>'Placement Spreadsheet'!O15</f>
        <v>0</v>
      </c>
      <c r="G15" s="26">
        <f>'Placement Spreadsheet'!S15</f>
        <v>0</v>
      </c>
    </row>
    <row r="16" spans="1:7" x14ac:dyDescent="0.25">
      <c r="A16">
        <f>'Placement Spreadsheet'!F16</f>
        <v>0</v>
      </c>
      <c r="B16">
        <f>'Placement Spreadsheet'!G16</f>
        <v>0</v>
      </c>
      <c r="C16">
        <f>'Placement Spreadsheet'!H16</f>
        <v>0</v>
      </c>
      <c r="D16" s="26" t="str">
        <f>RIGHT('Placement Spreadsheet'!M16,7)</f>
        <v/>
      </c>
      <c r="E16" s="26">
        <f>'Placement Spreadsheet'!N16</f>
        <v>0</v>
      </c>
      <c r="F16" s="26">
        <f>'Placement Spreadsheet'!O16</f>
        <v>0</v>
      </c>
      <c r="G16" s="26">
        <f>'Placement Spreadsheet'!S16</f>
        <v>0</v>
      </c>
    </row>
    <row r="17" spans="1:7" x14ac:dyDescent="0.25">
      <c r="A17">
        <f>'Placement Spreadsheet'!F17</f>
        <v>0</v>
      </c>
      <c r="B17">
        <f>'Placement Spreadsheet'!G17</f>
        <v>0</v>
      </c>
      <c r="C17">
        <f>'Placement Spreadsheet'!H17</f>
        <v>0</v>
      </c>
      <c r="D17" s="26" t="str">
        <f>RIGHT('Placement Spreadsheet'!M17,7)</f>
        <v/>
      </c>
      <c r="E17" s="26">
        <f>'Placement Spreadsheet'!N17</f>
        <v>0</v>
      </c>
      <c r="F17" s="26">
        <f>'Placement Spreadsheet'!O17</f>
        <v>0</v>
      </c>
      <c r="G17" s="26">
        <f>'Placement Spreadsheet'!S17</f>
        <v>0</v>
      </c>
    </row>
    <row r="18" spans="1:7" x14ac:dyDescent="0.25">
      <c r="A18">
        <f>'Placement Spreadsheet'!F18</f>
        <v>0</v>
      </c>
      <c r="B18">
        <f>'Placement Spreadsheet'!G18</f>
        <v>0</v>
      </c>
      <c r="C18">
        <f>'Placement Spreadsheet'!H18</f>
        <v>0</v>
      </c>
      <c r="D18" s="26" t="str">
        <f>RIGHT('Placement Spreadsheet'!M18,7)</f>
        <v/>
      </c>
      <c r="E18" s="26">
        <f>'Placement Spreadsheet'!N18</f>
        <v>0</v>
      </c>
      <c r="F18" s="26">
        <f>'Placement Spreadsheet'!O18</f>
        <v>0</v>
      </c>
      <c r="G18" s="26">
        <f>'Placement Spreadsheet'!S18</f>
        <v>0</v>
      </c>
    </row>
    <row r="19" spans="1:7" x14ac:dyDescent="0.25">
      <c r="A19">
        <f>'Placement Spreadsheet'!F19</f>
        <v>0</v>
      </c>
      <c r="B19">
        <f>'Placement Spreadsheet'!G19</f>
        <v>0</v>
      </c>
      <c r="C19">
        <f>'Placement Spreadsheet'!H19</f>
        <v>0</v>
      </c>
      <c r="D19" s="26" t="str">
        <f>RIGHT('Placement Spreadsheet'!M19,7)</f>
        <v/>
      </c>
      <c r="E19" s="26">
        <f>'Placement Spreadsheet'!N19</f>
        <v>0</v>
      </c>
      <c r="F19" s="26">
        <f>'Placement Spreadsheet'!O19</f>
        <v>0</v>
      </c>
      <c r="G19" s="26">
        <f>'Placement Spreadsheet'!S19</f>
        <v>0</v>
      </c>
    </row>
    <row r="20" spans="1:7" x14ac:dyDescent="0.25">
      <c r="A20">
        <f>'Placement Spreadsheet'!F20</f>
        <v>0</v>
      </c>
      <c r="B20">
        <f>'Placement Spreadsheet'!G20</f>
        <v>0</v>
      </c>
      <c r="C20">
        <f>'Placement Spreadsheet'!H20</f>
        <v>0</v>
      </c>
      <c r="D20" s="26" t="str">
        <f>RIGHT('Placement Spreadsheet'!M20,7)</f>
        <v/>
      </c>
      <c r="E20" s="26">
        <f>'Placement Spreadsheet'!N20</f>
        <v>0</v>
      </c>
      <c r="F20" s="26">
        <f>'Placement Spreadsheet'!O20</f>
        <v>0</v>
      </c>
      <c r="G20" s="26">
        <f>'Placement Spreadsheet'!S20</f>
        <v>0</v>
      </c>
    </row>
    <row r="21" spans="1:7" x14ac:dyDescent="0.25">
      <c r="A21">
        <f>'Placement Spreadsheet'!F21</f>
        <v>0</v>
      </c>
      <c r="B21">
        <f>'Placement Spreadsheet'!G21</f>
        <v>0</v>
      </c>
      <c r="C21">
        <f>'Placement Spreadsheet'!H21</f>
        <v>0</v>
      </c>
      <c r="D21" s="26" t="str">
        <f>RIGHT('Placement Spreadsheet'!M21,7)</f>
        <v/>
      </c>
      <c r="E21" s="26">
        <f>'Placement Spreadsheet'!N21</f>
        <v>0</v>
      </c>
      <c r="F21" s="26">
        <f>'Placement Spreadsheet'!O21</f>
        <v>0</v>
      </c>
      <c r="G21" s="26">
        <f>'Placement Spreadsheet'!S21</f>
        <v>0</v>
      </c>
    </row>
    <row r="22" spans="1:7" x14ac:dyDescent="0.25">
      <c r="A22">
        <f>'Placement Spreadsheet'!F22</f>
        <v>0</v>
      </c>
      <c r="B22">
        <f>'Placement Spreadsheet'!G22</f>
        <v>0</v>
      </c>
      <c r="C22">
        <f>'Placement Spreadsheet'!H22</f>
        <v>0</v>
      </c>
      <c r="D22" s="26" t="str">
        <f>RIGHT('Placement Spreadsheet'!M22,7)</f>
        <v/>
      </c>
      <c r="E22" s="26">
        <f>'Placement Spreadsheet'!N22</f>
        <v>0</v>
      </c>
      <c r="F22" s="26">
        <f>'Placement Spreadsheet'!O22</f>
        <v>0</v>
      </c>
      <c r="G22" s="26">
        <f>'Placement Spreadsheet'!S22</f>
        <v>0</v>
      </c>
    </row>
    <row r="23" spans="1:7" x14ac:dyDescent="0.25">
      <c r="A23">
        <f>'Placement Spreadsheet'!F23</f>
        <v>0</v>
      </c>
      <c r="B23">
        <f>'Placement Spreadsheet'!G23</f>
        <v>0</v>
      </c>
      <c r="C23">
        <f>'Placement Spreadsheet'!H23</f>
        <v>0</v>
      </c>
      <c r="D23" s="26" t="str">
        <f>RIGHT('Placement Spreadsheet'!M23,7)</f>
        <v/>
      </c>
      <c r="E23" s="26">
        <f>'Placement Spreadsheet'!N23</f>
        <v>0</v>
      </c>
      <c r="F23" s="26">
        <f>'Placement Spreadsheet'!O23</f>
        <v>0</v>
      </c>
      <c r="G23" s="26">
        <f>'Placement Spreadsheet'!S23</f>
        <v>0</v>
      </c>
    </row>
    <row r="24" spans="1:7" x14ac:dyDescent="0.25">
      <c r="A24">
        <f>'Placement Spreadsheet'!F24</f>
        <v>0</v>
      </c>
      <c r="B24">
        <f>'Placement Spreadsheet'!G24</f>
        <v>0</v>
      </c>
      <c r="C24">
        <f>'Placement Spreadsheet'!H24</f>
        <v>0</v>
      </c>
      <c r="D24" s="26" t="str">
        <f>RIGHT('Placement Spreadsheet'!M24,7)</f>
        <v/>
      </c>
      <c r="E24" s="26">
        <f>'Placement Spreadsheet'!N24</f>
        <v>0</v>
      </c>
      <c r="F24" s="26">
        <f>'Placement Spreadsheet'!O24</f>
        <v>0</v>
      </c>
      <c r="G24" s="26">
        <f>'Placement Spreadsheet'!S24</f>
        <v>0</v>
      </c>
    </row>
    <row r="25" spans="1:7" x14ac:dyDescent="0.25">
      <c r="A25">
        <f>'Placement Spreadsheet'!F25</f>
        <v>0</v>
      </c>
      <c r="B25">
        <f>'Placement Spreadsheet'!G25</f>
        <v>0</v>
      </c>
      <c r="C25">
        <f>'Placement Spreadsheet'!H25</f>
        <v>0</v>
      </c>
      <c r="D25" s="26" t="str">
        <f>RIGHT('Placement Spreadsheet'!M25,7)</f>
        <v/>
      </c>
      <c r="E25" s="26">
        <f>'Placement Spreadsheet'!N25</f>
        <v>0</v>
      </c>
      <c r="F25" s="26">
        <f>'Placement Spreadsheet'!O25</f>
        <v>0</v>
      </c>
      <c r="G25" s="26">
        <f>'Placement Spreadsheet'!S25</f>
        <v>0</v>
      </c>
    </row>
    <row r="26" spans="1:7" x14ac:dyDescent="0.25">
      <c r="A26">
        <f>'Placement Spreadsheet'!F26</f>
        <v>0</v>
      </c>
      <c r="B26">
        <f>'Placement Spreadsheet'!G26</f>
        <v>0</v>
      </c>
      <c r="C26">
        <f>'Placement Spreadsheet'!H26</f>
        <v>0</v>
      </c>
      <c r="D26" s="26" t="str">
        <f>RIGHT('Placement Spreadsheet'!M26,7)</f>
        <v/>
      </c>
      <c r="E26" s="26">
        <f>'Placement Spreadsheet'!N26</f>
        <v>0</v>
      </c>
      <c r="F26" s="26">
        <f>'Placement Spreadsheet'!O26</f>
        <v>0</v>
      </c>
      <c r="G26" s="26">
        <f>'Placement Spreadsheet'!S26</f>
        <v>0</v>
      </c>
    </row>
    <row r="27" spans="1:7" x14ac:dyDescent="0.25">
      <c r="A27">
        <f>'Placement Spreadsheet'!F27</f>
        <v>0</v>
      </c>
      <c r="B27">
        <f>'Placement Spreadsheet'!G27</f>
        <v>0</v>
      </c>
      <c r="C27">
        <f>'Placement Spreadsheet'!H27</f>
        <v>0</v>
      </c>
      <c r="D27" s="26" t="str">
        <f>RIGHT('Placement Spreadsheet'!M27,7)</f>
        <v/>
      </c>
      <c r="E27" s="26">
        <f>'Placement Spreadsheet'!N27</f>
        <v>0</v>
      </c>
      <c r="F27" s="26">
        <f>'Placement Spreadsheet'!O27</f>
        <v>0</v>
      </c>
      <c r="G27" s="26">
        <f>'Placement Spreadsheet'!S27</f>
        <v>0</v>
      </c>
    </row>
    <row r="28" spans="1:7" x14ac:dyDescent="0.25">
      <c r="A28">
        <f>'Placement Spreadsheet'!F28</f>
        <v>0</v>
      </c>
      <c r="B28">
        <f>'Placement Spreadsheet'!G28</f>
        <v>0</v>
      </c>
      <c r="C28">
        <f>'Placement Spreadsheet'!H28</f>
        <v>0</v>
      </c>
      <c r="D28" s="26" t="str">
        <f>RIGHT('Placement Spreadsheet'!M28,7)</f>
        <v/>
      </c>
      <c r="E28" s="26">
        <f>'Placement Spreadsheet'!N28</f>
        <v>0</v>
      </c>
      <c r="F28" s="26">
        <f>'Placement Spreadsheet'!O28</f>
        <v>0</v>
      </c>
      <c r="G28" s="26">
        <f>'Placement Spreadsheet'!S28</f>
        <v>0</v>
      </c>
    </row>
    <row r="29" spans="1:7" x14ac:dyDescent="0.25">
      <c r="A29">
        <f>'Placement Spreadsheet'!F29</f>
        <v>0</v>
      </c>
      <c r="B29">
        <f>'Placement Spreadsheet'!G29</f>
        <v>0</v>
      </c>
      <c r="C29">
        <f>'Placement Spreadsheet'!H29</f>
        <v>0</v>
      </c>
      <c r="D29" s="26" t="str">
        <f>RIGHT('Placement Spreadsheet'!M29,7)</f>
        <v/>
      </c>
      <c r="E29" s="26">
        <f>'Placement Spreadsheet'!N29</f>
        <v>0</v>
      </c>
      <c r="F29" s="26">
        <f>'Placement Spreadsheet'!O29</f>
        <v>0</v>
      </c>
      <c r="G29" s="26">
        <f>'Placement Spreadsheet'!S29</f>
        <v>0</v>
      </c>
    </row>
    <row r="30" spans="1:7" x14ac:dyDescent="0.25">
      <c r="A30">
        <f>'Placement Spreadsheet'!F30</f>
        <v>0</v>
      </c>
      <c r="B30">
        <f>'Placement Spreadsheet'!G30</f>
        <v>0</v>
      </c>
      <c r="C30">
        <f>'Placement Spreadsheet'!H30</f>
        <v>0</v>
      </c>
      <c r="D30" s="26" t="str">
        <f>RIGHT('Placement Spreadsheet'!M30,7)</f>
        <v/>
      </c>
      <c r="E30" s="26">
        <f>'Placement Spreadsheet'!N30</f>
        <v>0</v>
      </c>
      <c r="F30" s="26">
        <f>'Placement Spreadsheet'!O30</f>
        <v>0</v>
      </c>
      <c r="G30" s="26">
        <f>'Placement Spreadsheet'!S30</f>
        <v>0</v>
      </c>
    </row>
    <row r="31" spans="1:7" x14ac:dyDescent="0.25">
      <c r="A31">
        <f>'Placement Spreadsheet'!F31</f>
        <v>0</v>
      </c>
      <c r="B31">
        <f>'Placement Spreadsheet'!G31</f>
        <v>0</v>
      </c>
      <c r="C31">
        <f>'Placement Spreadsheet'!H31</f>
        <v>0</v>
      </c>
      <c r="D31" s="26" t="str">
        <f>RIGHT('Placement Spreadsheet'!M31,7)</f>
        <v/>
      </c>
      <c r="E31" s="26">
        <f>'Placement Spreadsheet'!N31</f>
        <v>0</v>
      </c>
      <c r="F31" s="26">
        <f>'Placement Spreadsheet'!O31</f>
        <v>0</v>
      </c>
      <c r="G31" s="26">
        <f>'Placement Spreadsheet'!S31</f>
        <v>0</v>
      </c>
    </row>
    <row r="32" spans="1:7" x14ac:dyDescent="0.25">
      <c r="A32">
        <f>'Placement Spreadsheet'!F32</f>
        <v>0</v>
      </c>
      <c r="B32">
        <f>'Placement Spreadsheet'!G32</f>
        <v>0</v>
      </c>
      <c r="C32">
        <f>'Placement Spreadsheet'!H32</f>
        <v>0</v>
      </c>
      <c r="D32" s="26" t="str">
        <f>RIGHT('Placement Spreadsheet'!M32,7)</f>
        <v/>
      </c>
      <c r="E32" s="26">
        <f>'Placement Spreadsheet'!N32</f>
        <v>0</v>
      </c>
      <c r="F32" s="26">
        <f>'Placement Spreadsheet'!O32</f>
        <v>0</v>
      </c>
      <c r="G32" s="26">
        <f>'Placement Spreadsheet'!S32</f>
        <v>0</v>
      </c>
    </row>
    <row r="33" spans="1:7" x14ac:dyDescent="0.25">
      <c r="A33">
        <f>'Placement Spreadsheet'!F33</f>
        <v>0</v>
      </c>
      <c r="B33">
        <f>'Placement Spreadsheet'!G33</f>
        <v>0</v>
      </c>
      <c r="C33">
        <f>'Placement Spreadsheet'!H33</f>
        <v>0</v>
      </c>
      <c r="D33" s="26" t="str">
        <f>RIGHT('Placement Spreadsheet'!M33,7)</f>
        <v/>
      </c>
      <c r="E33" s="26">
        <f>'Placement Spreadsheet'!N33</f>
        <v>0</v>
      </c>
      <c r="F33" s="26">
        <f>'Placement Spreadsheet'!O33</f>
        <v>0</v>
      </c>
      <c r="G33" s="26">
        <f>'Placement Spreadsheet'!S33</f>
        <v>0</v>
      </c>
    </row>
    <row r="34" spans="1:7" x14ac:dyDescent="0.25">
      <c r="A34">
        <f>'Placement Spreadsheet'!F34</f>
        <v>0</v>
      </c>
      <c r="B34">
        <f>'Placement Spreadsheet'!G34</f>
        <v>0</v>
      </c>
      <c r="C34">
        <f>'Placement Spreadsheet'!H34</f>
        <v>0</v>
      </c>
      <c r="D34" s="26" t="str">
        <f>RIGHT('Placement Spreadsheet'!M34,7)</f>
        <v/>
      </c>
      <c r="E34" s="26">
        <f>'Placement Spreadsheet'!N34</f>
        <v>0</v>
      </c>
      <c r="F34" s="26">
        <f>'Placement Spreadsheet'!O34</f>
        <v>0</v>
      </c>
      <c r="G34" s="26">
        <f>'Placement Spreadsheet'!S34</f>
        <v>0</v>
      </c>
    </row>
    <row r="35" spans="1:7" x14ac:dyDescent="0.25">
      <c r="A35">
        <f>'Placement Spreadsheet'!F35</f>
        <v>0</v>
      </c>
      <c r="B35">
        <f>'Placement Spreadsheet'!G35</f>
        <v>0</v>
      </c>
      <c r="C35">
        <f>'Placement Spreadsheet'!H35</f>
        <v>0</v>
      </c>
      <c r="D35" s="26" t="str">
        <f>RIGHT('Placement Spreadsheet'!M35,7)</f>
        <v/>
      </c>
      <c r="E35" s="26">
        <f>'Placement Spreadsheet'!N35</f>
        <v>0</v>
      </c>
      <c r="F35" s="26">
        <f>'Placement Spreadsheet'!O35</f>
        <v>0</v>
      </c>
      <c r="G35" s="26">
        <f>'Placement Spreadsheet'!S35</f>
        <v>0</v>
      </c>
    </row>
    <row r="36" spans="1:7" x14ac:dyDescent="0.25">
      <c r="A36">
        <f>'Placement Spreadsheet'!F36</f>
        <v>0</v>
      </c>
      <c r="B36">
        <f>'Placement Spreadsheet'!G36</f>
        <v>0</v>
      </c>
      <c r="C36">
        <f>'Placement Spreadsheet'!H36</f>
        <v>0</v>
      </c>
      <c r="D36" s="26" t="str">
        <f>RIGHT('Placement Spreadsheet'!M36,7)</f>
        <v/>
      </c>
      <c r="E36" s="26">
        <f>'Placement Spreadsheet'!N36</f>
        <v>0</v>
      </c>
      <c r="F36" s="26">
        <f>'Placement Spreadsheet'!O36</f>
        <v>0</v>
      </c>
      <c r="G36" s="26">
        <f>'Placement Spreadsheet'!S36</f>
        <v>0</v>
      </c>
    </row>
    <row r="37" spans="1:7" x14ac:dyDescent="0.25">
      <c r="A37">
        <f>'Placement Spreadsheet'!F37</f>
        <v>0</v>
      </c>
      <c r="B37">
        <f>'Placement Spreadsheet'!G37</f>
        <v>0</v>
      </c>
      <c r="C37">
        <f>'Placement Spreadsheet'!H37</f>
        <v>0</v>
      </c>
      <c r="D37" s="26" t="str">
        <f>RIGHT('Placement Spreadsheet'!M37,7)</f>
        <v/>
      </c>
      <c r="E37" s="26">
        <f>'Placement Spreadsheet'!N37</f>
        <v>0</v>
      </c>
      <c r="F37" s="26">
        <f>'Placement Spreadsheet'!O37</f>
        <v>0</v>
      </c>
      <c r="G37" s="26">
        <f>'Placement Spreadsheet'!S37</f>
        <v>0</v>
      </c>
    </row>
    <row r="38" spans="1:7" x14ac:dyDescent="0.25">
      <c r="A38">
        <f>'Placement Spreadsheet'!F38</f>
        <v>0</v>
      </c>
      <c r="B38">
        <f>'Placement Spreadsheet'!G38</f>
        <v>0</v>
      </c>
      <c r="C38">
        <f>'Placement Spreadsheet'!H38</f>
        <v>0</v>
      </c>
      <c r="D38" s="26" t="str">
        <f>RIGHT('Placement Spreadsheet'!M38,7)</f>
        <v/>
      </c>
      <c r="E38" s="26">
        <f>'Placement Spreadsheet'!N38</f>
        <v>0</v>
      </c>
      <c r="F38" s="26">
        <f>'Placement Spreadsheet'!O38</f>
        <v>0</v>
      </c>
      <c r="G38" s="26">
        <f>'Placement Spreadsheet'!S38</f>
        <v>0</v>
      </c>
    </row>
    <row r="39" spans="1:7" x14ac:dyDescent="0.25">
      <c r="A39">
        <f>'Placement Spreadsheet'!F39</f>
        <v>0</v>
      </c>
      <c r="B39">
        <f>'Placement Spreadsheet'!G39</f>
        <v>0</v>
      </c>
      <c r="C39">
        <f>'Placement Spreadsheet'!H39</f>
        <v>0</v>
      </c>
      <c r="D39" s="26" t="str">
        <f>RIGHT('Placement Spreadsheet'!M39,7)</f>
        <v/>
      </c>
      <c r="E39" s="26">
        <f>'Placement Spreadsheet'!N39</f>
        <v>0</v>
      </c>
      <c r="F39" s="26">
        <f>'Placement Spreadsheet'!O39</f>
        <v>0</v>
      </c>
      <c r="G39" s="26">
        <f>'Placement Spreadsheet'!S39</f>
        <v>0</v>
      </c>
    </row>
    <row r="40" spans="1:7" x14ac:dyDescent="0.25">
      <c r="A40">
        <f>'Placement Spreadsheet'!F40</f>
        <v>0</v>
      </c>
      <c r="B40">
        <f>'Placement Spreadsheet'!G40</f>
        <v>0</v>
      </c>
      <c r="C40">
        <f>'Placement Spreadsheet'!H40</f>
        <v>0</v>
      </c>
      <c r="D40" s="26" t="str">
        <f>RIGHT('Placement Spreadsheet'!M40,7)</f>
        <v/>
      </c>
      <c r="E40" s="26">
        <f>'Placement Spreadsheet'!N40</f>
        <v>0</v>
      </c>
      <c r="F40" s="26">
        <f>'Placement Spreadsheet'!O40</f>
        <v>0</v>
      </c>
      <c r="G40" s="26">
        <f>'Placement Spreadsheet'!S40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>
      <selection activeCell="G14" sqref="G14"/>
    </sheetView>
  </sheetViews>
  <sheetFormatPr defaultRowHeight="15" x14ac:dyDescent="0.25"/>
  <cols>
    <col min="1" max="2" width="15.42578125" customWidth="1"/>
    <col min="4" max="4" width="18.85546875" customWidth="1"/>
    <col min="5" max="6" width="16.42578125" style="26" customWidth="1"/>
    <col min="7" max="7" width="11" style="26" customWidth="1"/>
    <col min="8" max="8" width="8.85546875" style="26"/>
    <col min="9" max="10" width="11.28515625" style="26" customWidth="1"/>
    <col min="11" max="12" width="24.28515625" style="26" customWidth="1"/>
    <col min="13" max="14" width="15.28515625" style="26" customWidth="1"/>
    <col min="15" max="15" width="15.85546875" style="26" customWidth="1"/>
  </cols>
  <sheetData>
    <row r="1" spans="1:15" s="3" customFormat="1" ht="74.45" customHeight="1" x14ac:dyDescent="0.25">
      <c r="A1" s="16" t="s">
        <v>19</v>
      </c>
      <c r="B1" s="16" t="s">
        <v>18</v>
      </c>
      <c r="C1" s="16" t="s">
        <v>17</v>
      </c>
      <c r="D1" s="16" t="s">
        <v>11</v>
      </c>
      <c r="E1" s="16" t="s">
        <v>13</v>
      </c>
      <c r="F1" s="16" t="s">
        <v>12</v>
      </c>
      <c r="G1" s="16" t="s">
        <v>11</v>
      </c>
      <c r="H1" s="16" t="s">
        <v>10</v>
      </c>
      <c r="I1" s="16" t="s">
        <v>9</v>
      </c>
      <c r="J1" s="16" t="s">
        <v>85</v>
      </c>
      <c r="K1" s="16" t="s">
        <v>24</v>
      </c>
      <c r="L1" s="16" t="s">
        <v>25</v>
      </c>
      <c r="M1" s="16" t="s">
        <v>26</v>
      </c>
      <c r="N1" s="17" t="s">
        <v>7</v>
      </c>
      <c r="O1" s="17" t="s">
        <v>6</v>
      </c>
    </row>
    <row r="2" spans="1:15" x14ac:dyDescent="0.25">
      <c r="A2" t="e">
        <f>'Placement Spreadsheet'!#REF!</f>
        <v>#REF!</v>
      </c>
      <c r="B2" t="e">
        <f>'Placement Spreadsheet'!#REF!</f>
        <v>#REF!</v>
      </c>
      <c r="C2" t="e">
        <f>'Placement Spreadsheet'!#REF!</f>
        <v>#REF!</v>
      </c>
      <c r="D2" t="e">
        <f>'Placement Spreadsheet'!#REF!</f>
        <v>#REF!</v>
      </c>
      <c r="E2" s="26" t="e">
        <f>'Placement Spreadsheet'!#REF!</f>
        <v>#REF!</v>
      </c>
      <c r="F2" s="26" t="e">
        <f>'Placement Spreadsheet'!#REF!</f>
        <v>#REF!</v>
      </c>
      <c r="G2" s="26" t="e">
        <f>'Placement Spreadsheet'!#REF!</f>
        <v>#REF!</v>
      </c>
      <c r="H2" s="26" t="e">
        <f>'Placement Spreadsheet'!#REF!</f>
        <v>#REF!</v>
      </c>
      <c r="I2" s="26" t="e">
        <f>'Placement Spreadsheet'!#REF!</f>
        <v>#REF!</v>
      </c>
      <c r="J2" s="26" t="e">
        <f>'Placement Spreadsheet'!#REF!</f>
        <v>#REF!</v>
      </c>
      <c r="K2" s="28" t="e">
        <f>'Placement Spreadsheet'!#REF!</f>
        <v>#REF!</v>
      </c>
      <c r="L2" s="28" t="e">
        <f>'Placement Spreadsheet'!#REF!</f>
        <v>#REF!</v>
      </c>
      <c r="M2" s="26" t="e">
        <f>RIGHT('Placement Spreadsheet'!#REF!,7)</f>
        <v>#REF!</v>
      </c>
      <c r="N2" s="26" t="e">
        <f>'Placement Spreadsheet'!#REF!</f>
        <v>#REF!</v>
      </c>
      <c r="O2" s="26" t="e">
        <f>'Placement Spreadsheet'!#REF!</f>
        <v>#REF!</v>
      </c>
    </row>
    <row r="3" spans="1:15" x14ac:dyDescent="0.25">
      <c r="A3">
        <f>'Placement Spreadsheet'!F3</f>
        <v>0</v>
      </c>
      <c r="B3">
        <f>'Placement Spreadsheet'!G3</f>
        <v>0</v>
      </c>
      <c r="C3">
        <f>'Placement Spreadsheet'!H3</f>
        <v>0</v>
      </c>
      <c r="D3" t="e">
        <f>'Placement Spreadsheet'!#REF!</f>
        <v>#REF!</v>
      </c>
      <c r="E3" s="26">
        <f>'Placement Spreadsheet'!N3</f>
        <v>0</v>
      </c>
      <c r="F3" s="26">
        <f>'Placement Spreadsheet'!O3</f>
        <v>0</v>
      </c>
      <c r="G3" s="26" t="e">
        <f>'Placement Spreadsheet'!#REF!</f>
        <v>#REF!</v>
      </c>
      <c r="H3" s="26" t="e">
        <f>'Placement Spreadsheet'!#REF!</f>
        <v>#REF!</v>
      </c>
      <c r="I3" s="26">
        <f>'Placement Spreadsheet'!P3</f>
        <v>0</v>
      </c>
      <c r="J3" s="26" t="e">
        <f>'Placement Spreadsheet'!#REF!</f>
        <v>#REF!</v>
      </c>
      <c r="K3" s="28">
        <f>'Placement Spreadsheet'!W3</f>
        <v>0</v>
      </c>
      <c r="L3" s="28">
        <f>'Placement Spreadsheet'!X3</f>
        <v>0</v>
      </c>
      <c r="M3" s="26" t="str">
        <f>RIGHT('Placement Spreadsheet'!M3,7)</f>
        <v/>
      </c>
      <c r="N3" s="26">
        <f>'Placement Spreadsheet'!Q3</f>
        <v>0</v>
      </c>
      <c r="O3" s="26">
        <f>'Placement Spreadsheet'!R3</f>
        <v>0</v>
      </c>
    </row>
    <row r="4" spans="1:15" x14ac:dyDescent="0.25">
      <c r="A4">
        <f>'Placement Spreadsheet'!F4</f>
        <v>0</v>
      </c>
      <c r="B4">
        <f>'Placement Spreadsheet'!G4</f>
        <v>0</v>
      </c>
      <c r="C4">
        <f>'Placement Spreadsheet'!H4</f>
        <v>0</v>
      </c>
      <c r="D4" t="e">
        <f>'Placement Spreadsheet'!#REF!</f>
        <v>#REF!</v>
      </c>
      <c r="E4" s="26">
        <f>'Placement Spreadsheet'!N4</f>
        <v>0</v>
      </c>
      <c r="F4" s="26">
        <f>'Placement Spreadsheet'!O4</f>
        <v>0</v>
      </c>
      <c r="G4" s="26" t="e">
        <f>'Placement Spreadsheet'!#REF!</f>
        <v>#REF!</v>
      </c>
      <c r="H4" s="26" t="e">
        <f>'Placement Spreadsheet'!#REF!</f>
        <v>#REF!</v>
      </c>
      <c r="I4" s="26">
        <f>'Placement Spreadsheet'!P4</f>
        <v>0</v>
      </c>
      <c r="J4" s="26" t="e">
        <f>'Placement Spreadsheet'!#REF!</f>
        <v>#REF!</v>
      </c>
      <c r="K4" s="28">
        <f>'Placement Spreadsheet'!W4</f>
        <v>0</v>
      </c>
      <c r="L4" s="28">
        <f>'Placement Spreadsheet'!X4</f>
        <v>0</v>
      </c>
      <c r="M4" s="26" t="str">
        <f>RIGHT('Placement Spreadsheet'!M4,7)</f>
        <v/>
      </c>
      <c r="N4" s="26">
        <f>'Placement Spreadsheet'!Q4</f>
        <v>0</v>
      </c>
      <c r="O4" s="26">
        <f>'Placement Spreadsheet'!R4</f>
        <v>0</v>
      </c>
    </row>
    <row r="5" spans="1:15" x14ac:dyDescent="0.25">
      <c r="A5">
        <f>'Placement Spreadsheet'!F5</f>
        <v>0</v>
      </c>
      <c r="B5">
        <f>'Placement Spreadsheet'!G5</f>
        <v>0</v>
      </c>
      <c r="C5">
        <f>'Placement Spreadsheet'!H5</f>
        <v>0</v>
      </c>
      <c r="D5" t="e">
        <f>'Placement Spreadsheet'!#REF!</f>
        <v>#REF!</v>
      </c>
      <c r="E5" s="26">
        <f>'Placement Spreadsheet'!N5</f>
        <v>0</v>
      </c>
      <c r="F5" s="26">
        <f>'Placement Spreadsheet'!O5</f>
        <v>0</v>
      </c>
      <c r="G5" s="26" t="e">
        <f>'Placement Spreadsheet'!#REF!</f>
        <v>#REF!</v>
      </c>
      <c r="H5" s="26" t="e">
        <f>'Placement Spreadsheet'!#REF!</f>
        <v>#REF!</v>
      </c>
      <c r="I5" s="26">
        <f>'Placement Spreadsheet'!P5</f>
        <v>0</v>
      </c>
      <c r="J5" s="26" t="e">
        <f>'Placement Spreadsheet'!#REF!</f>
        <v>#REF!</v>
      </c>
      <c r="K5" s="28">
        <f>'Placement Spreadsheet'!W5</f>
        <v>0</v>
      </c>
      <c r="L5" s="28">
        <f>'Placement Spreadsheet'!X5</f>
        <v>0</v>
      </c>
      <c r="M5" s="26" t="str">
        <f>RIGHT('Placement Spreadsheet'!M5,7)</f>
        <v/>
      </c>
      <c r="N5" s="26">
        <f>'Placement Spreadsheet'!Q5</f>
        <v>0</v>
      </c>
      <c r="O5" s="26">
        <f>'Placement Spreadsheet'!R5</f>
        <v>0</v>
      </c>
    </row>
    <row r="6" spans="1:15" x14ac:dyDescent="0.25">
      <c r="A6">
        <f>'Placement Spreadsheet'!F6</f>
        <v>0</v>
      </c>
      <c r="B6">
        <f>'Placement Spreadsheet'!G6</f>
        <v>0</v>
      </c>
      <c r="C6">
        <f>'Placement Spreadsheet'!H6</f>
        <v>0</v>
      </c>
      <c r="D6" t="e">
        <f>'Placement Spreadsheet'!#REF!</f>
        <v>#REF!</v>
      </c>
      <c r="E6" s="26">
        <f>'Placement Spreadsheet'!N6</f>
        <v>0</v>
      </c>
      <c r="F6" s="26">
        <f>'Placement Spreadsheet'!O6</f>
        <v>0</v>
      </c>
      <c r="G6" s="26" t="e">
        <f>'Placement Spreadsheet'!#REF!</f>
        <v>#REF!</v>
      </c>
      <c r="H6" s="26" t="e">
        <f>'Placement Spreadsheet'!#REF!</f>
        <v>#REF!</v>
      </c>
      <c r="I6" s="26">
        <f>'Placement Spreadsheet'!P6</f>
        <v>0</v>
      </c>
      <c r="J6" s="26" t="e">
        <f>'Placement Spreadsheet'!#REF!</f>
        <v>#REF!</v>
      </c>
      <c r="K6" s="28">
        <f>'Placement Spreadsheet'!W6</f>
        <v>0</v>
      </c>
      <c r="L6" s="28">
        <f>'Placement Spreadsheet'!X6</f>
        <v>0</v>
      </c>
      <c r="M6" s="26" t="str">
        <f>RIGHT('Placement Spreadsheet'!M6,7)</f>
        <v/>
      </c>
      <c r="N6" s="26">
        <f>'Placement Spreadsheet'!Q6</f>
        <v>0</v>
      </c>
      <c r="O6" s="26">
        <f>'Placement Spreadsheet'!R6</f>
        <v>0</v>
      </c>
    </row>
    <row r="7" spans="1:15" x14ac:dyDescent="0.25">
      <c r="A7">
        <f>'Placement Spreadsheet'!F7</f>
        <v>0</v>
      </c>
      <c r="B7">
        <f>'Placement Spreadsheet'!G7</f>
        <v>0</v>
      </c>
      <c r="C7">
        <f>'Placement Spreadsheet'!H7</f>
        <v>0</v>
      </c>
      <c r="D7" t="e">
        <f>'Placement Spreadsheet'!#REF!</f>
        <v>#REF!</v>
      </c>
      <c r="E7" s="26">
        <f>'Placement Spreadsheet'!N7</f>
        <v>0</v>
      </c>
      <c r="F7" s="26">
        <f>'Placement Spreadsheet'!O7</f>
        <v>0</v>
      </c>
      <c r="G7" s="26" t="e">
        <f>'Placement Spreadsheet'!#REF!</f>
        <v>#REF!</v>
      </c>
      <c r="H7" s="26" t="e">
        <f>'Placement Spreadsheet'!#REF!</f>
        <v>#REF!</v>
      </c>
      <c r="I7" s="26">
        <f>'Placement Spreadsheet'!P7</f>
        <v>0</v>
      </c>
      <c r="J7" s="26" t="e">
        <f>'Placement Spreadsheet'!#REF!</f>
        <v>#REF!</v>
      </c>
      <c r="K7" s="28">
        <f>'Placement Spreadsheet'!W7</f>
        <v>0</v>
      </c>
      <c r="L7" s="28">
        <f>'Placement Spreadsheet'!X7</f>
        <v>0</v>
      </c>
      <c r="M7" s="26" t="str">
        <f>RIGHT('Placement Spreadsheet'!M7,7)</f>
        <v/>
      </c>
      <c r="N7" s="26">
        <f>'Placement Spreadsheet'!Q7</f>
        <v>0</v>
      </c>
      <c r="O7" s="26">
        <f>'Placement Spreadsheet'!R7</f>
        <v>0</v>
      </c>
    </row>
    <row r="8" spans="1:15" x14ac:dyDescent="0.25">
      <c r="A8">
        <f>'Placement Spreadsheet'!F8</f>
        <v>0</v>
      </c>
      <c r="B8">
        <f>'Placement Spreadsheet'!G8</f>
        <v>0</v>
      </c>
      <c r="C8">
        <f>'Placement Spreadsheet'!H8</f>
        <v>0</v>
      </c>
      <c r="D8" t="e">
        <f>'Placement Spreadsheet'!#REF!</f>
        <v>#REF!</v>
      </c>
      <c r="E8" s="26">
        <f>'Placement Spreadsheet'!N8</f>
        <v>0</v>
      </c>
      <c r="F8" s="26">
        <f>'Placement Spreadsheet'!O8</f>
        <v>0</v>
      </c>
      <c r="G8" s="26" t="e">
        <f>'Placement Spreadsheet'!#REF!</f>
        <v>#REF!</v>
      </c>
      <c r="H8" s="26" t="e">
        <f>'Placement Spreadsheet'!#REF!</f>
        <v>#REF!</v>
      </c>
      <c r="I8" s="26">
        <f>'Placement Spreadsheet'!P8</f>
        <v>0</v>
      </c>
      <c r="J8" s="26" t="e">
        <f>'Placement Spreadsheet'!#REF!</f>
        <v>#REF!</v>
      </c>
      <c r="K8" s="28">
        <f>'Placement Spreadsheet'!W8</f>
        <v>0</v>
      </c>
      <c r="L8" s="28">
        <f>'Placement Spreadsheet'!X8</f>
        <v>0</v>
      </c>
      <c r="M8" s="26" t="str">
        <f>RIGHT('Placement Spreadsheet'!M8,7)</f>
        <v/>
      </c>
      <c r="N8" s="26">
        <f>'Placement Spreadsheet'!Q8</f>
        <v>0</v>
      </c>
      <c r="O8" s="26">
        <f>'Placement Spreadsheet'!R8</f>
        <v>0</v>
      </c>
    </row>
    <row r="9" spans="1:15" x14ac:dyDescent="0.25">
      <c r="A9">
        <f>'Placement Spreadsheet'!F9</f>
        <v>0</v>
      </c>
      <c r="B9">
        <f>'Placement Spreadsheet'!G9</f>
        <v>0</v>
      </c>
      <c r="C9">
        <f>'Placement Spreadsheet'!H9</f>
        <v>0</v>
      </c>
      <c r="D9" t="e">
        <f>'Placement Spreadsheet'!#REF!</f>
        <v>#REF!</v>
      </c>
      <c r="E9" s="26">
        <f>'Placement Spreadsheet'!N9</f>
        <v>0</v>
      </c>
      <c r="F9" s="26">
        <f>'Placement Spreadsheet'!O9</f>
        <v>0</v>
      </c>
      <c r="G9" s="26" t="e">
        <f>'Placement Spreadsheet'!#REF!</f>
        <v>#REF!</v>
      </c>
      <c r="H9" s="26" t="e">
        <f>'Placement Spreadsheet'!#REF!</f>
        <v>#REF!</v>
      </c>
      <c r="I9" s="26">
        <f>'Placement Spreadsheet'!P9</f>
        <v>0</v>
      </c>
      <c r="J9" s="26" t="e">
        <f>'Placement Spreadsheet'!#REF!</f>
        <v>#REF!</v>
      </c>
      <c r="K9" s="28">
        <f>'Placement Spreadsheet'!W9</f>
        <v>0</v>
      </c>
      <c r="L9" s="28">
        <f>'Placement Spreadsheet'!X9</f>
        <v>0</v>
      </c>
      <c r="M9" s="26" t="str">
        <f>RIGHT('Placement Spreadsheet'!M9,7)</f>
        <v/>
      </c>
      <c r="N9" s="26">
        <f>'Placement Spreadsheet'!Q9</f>
        <v>0</v>
      </c>
      <c r="O9" s="26">
        <f>'Placement Spreadsheet'!R9</f>
        <v>0</v>
      </c>
    </row>
    <row r="10" spans="1:15" x14ac:dyDescent="0.25">
      <c r="A10">
        <f>'Placement Spreadsheet'!F10</f>
        <v>0</v>
      </c>
      <c r="B10">
        <f>'Placement Spreadsheet'!G10</f>
        <v>0</v>
      </c>
      <c r="C10">
        <f>'Placement Spreadsheet'!H10</f>
        <v>0</v>
      </c>
      <c r="D10" t="e">
        <f>'Placement Spreadsheet'!#REF!</f>
        <v>#REF!</v>
      </c>
      <c r="E10" s="26">
        <f>'Placement Spreadsheet'!N10</f>
        <v>0</v>
      </c>
      <c r="F10" s="26">
        <f>'Placement Spreadsheet'!O10</f>
        <v>0</v>
      </c>
      <c r="G10" s="26" t="e">
        <f>'Placement Spreadsheet'!#REF!</f>
        <v>#REF!</v>
      </c>
      <c r="H10" s="26" t="e">
        <f>'Placement Spreadsheet'!#REF!</f>
        <v>#REF!</v>
      </c>
      <c r="I10" s="26">
        <f>'Placement Spreadsheet'!P10</f>
        <v>0</v>
      </c>
      <c r="J10" s="26" t="e">
        <f>'Placement Spreadsheet'!#REF!</f>
        <v>#REF!</v>
      </c>
      <c r="K10" s="28">
        <f>'Placement Spreadsheet'!W10</f>
        <v>0</v>
      </c>
      <c r="L10" s="28">
        <f>'Placement Spreadsheet'!X10</f>
        <v>0</v>
      </c>
      <c r="M10" s="26" t="str">
        <f>RIGHT('Placement Spreadsheet'!M10,7)</f>
        <v/>
      </c>
      <c r="N10" s="26">
        <f>'Placement Spreadsheet'!Q10</f>
        <v>0</v>
      </c>
      <c r="O10" s="26">
        <f>'Placement Spreadsheet'!R10</f>
        <v>0</v>
      </c>
    </row>
    <row r="11" spans="1:15" x14ac:dyDescent="0.25">
      <c r="A11">
        <f>'Placement Spreadsheet'!F11</f>
        <v>0</v>
      </c>
      <c r="B11">
        <f>'Placement Spreadsheet'!G11</f>
        <v>0</v>
      </c>
      <c r="C11">
        <f>'Placement Spreadsheet'!H11</f>
        <v>0</v>
      </c>
      <c r="D11" t="e">
        <f>'Placement Spreadsheet'!#REF!</f>
        <v>#REF!</v>
      </c>
      <c r="E11" s="26">
        <f>'Placement Spreadsheet'!N11</f>
        <v>0</v>
      </c>
      <c r="F11" s="26">
        <f>'Placement Spreadsheet'!O11</f>
        <v>0</v>
      </c>
      <c r="G11" s="26" t="e">
        <f>'Placement Spreadsheet'!#REF!</f>
        <v>#REF!</v>
      </c>
      <c r="H11" s="26" t="e">
        <f>'Placement Spreadsheet'!#REF!</f>
        <v>#REF!</v>
      </c>
      <c r="I11" s="26">
        <f>'Placement Spreadsheet'!P11</f>
        <v>0</v>
      </c>
      <c r="J11" s="26" t="e">
        <f>'Placement Spreadsheet'!#REF!</f>
        <v>#REF!</v>
      </c>
      <c r="K11" s="28">
        <f>'Placement Spreadsheet'!W11</f>
        <v>0</v>
      </c>
      <c r="L11" s="28">
        <f>'Placement Spreadsheet'!X11</f>
        <v>0</v>
      </c>
      <c r="M11" s="26" t="str">
        <f>RIGHT('Placement Spreadsheet'!M11,7)</f>
        <v/>
      </c>
      <c r="N11" s="26">
        <f>'Placement Spreadsheet'!Q11</f>
        <v>0</v>
      </c>
      <c r="O11" s="26">
        <f>'Placement Spreadsheet'!R11</f>
        <v>0</v>
      </c>
    </row>
    <row r="12" spans="1:15" x14ac:dyDescent="0.25">
      <c r="A12">
        <f>'Placement Spreadsheet'!F12</f>
        <v>0</v>
      </c>
      <c r="B12">
        <f>'Placement Spreadsheet'!G12</f>
        <v>0</v>
      </c>
      <c r="C12">
        <f>'Placement Spreadsheet'!H12</f>
        <v>0</v>
      </c>
      <c r="D12" t="e">
        <f>'Placement Spreadsheet'!#REF!</f>
        <v>#REF!</v>
      </c>
      <c r="E12" s="26">
        <f>'Placement Spreadsheet'!N12</f>
        <v>0</v>
      </c>
      <c r="F12" s="26">
        <f>'Placement Spreadsheet'!O12</f>
        <v>0</v>
      </c>
      <c r="G12" s="26" t="e">
        <f>'Placement Spreadsheet'!#REF!</f>
        <v>#REF!</v>
      </c>
      <c r="H12" s="26" t="e">
        <f>'Placement Spreadsheet'!#REF!</f>
        <v>#REF!</v>
      </c>
      <c r="I12" s="26">
        <f>'Placement Spreadsheet'!P12</f>
        <v>0</v>
      </c>
      <c r="J12" s="26" t="e">
        <f>'Placement Spreadsheet'!#REF!</f>
        <v>#REF!</v>
      </c>
      <c r="K12" s="28">
        <f>'Placement Spreadsheet'!W12</f>
        <v>0</v>
      </c>
      <c r="L12" s="28">
        <f>'Placement Spreadsheet'!X12</f>
        <v>0</v>
      </c>
      <c r="M12" s="26" t="str">
        <f>RIGHT('Placement Spreadsheet'!M12,7)</f>
        <v/>
      </c>
      <c r="N12" s="26">
        <f>'Placement Spreadsheet'!Q12</f>
        <v>0</v>
      </c>
      <c r="O12" s="26">
        <f>'Placement Spreadsheet'!R12</f>
        <v>0</v>
      </c>
    </row>
    <row r="13" spans="1:15" x14ac:dyDescent="0.25">
      <c r="A13">
        <f>'Placement Spreadsheet'!F13</f>
        <v>0</v>
      </c>
      <c r="B13">
        <f>'Placement Spreadsheet'!G13</f>
        <v>0</v>
      </c>
      <c r="C13">
        <f>'Placement Spreadsheet'!H13</f>
        <v>0</v>
      </c>
      <c r="D13" t="e">
        <f>'Placement Spreadsheet'!#REF!</f>
        <v>#REF!</v>
      </c>
      <c r="E13" s="26">
        <f>'Placement Spreadsheet'!N13</f>
        <v>0</v>
      </c>
      <c r="F13" s="26">
        <f>'Placement Spreadsheet'!O13</f>
        <v>0</v>
      </c>
      <c r="G13" s="26" t="e">
        <f>'Placement Spreadsheet'!#REF!</f>
        <v>#REF!</v>
      </c>
      <c r="H13" s="26" t="e">
        <f>'Placement Spreadsheet'!#REF!</f>
        <v>#REF!</v>
      </c>
      <c r="I13" s="26">
        <f>'Placement Spreadsheet'!P13</f>
        <v>0</v>
      </c>
      <c r="J13" s="26" t="e">
        <f>'Placement Spreadsheet'!#REF!</f>
        <v>#REF!</v>
      </c>
      <c r="K13" s="28">
        <f>'Placement Spreadsheet'!W13</f>
        <v>0</v>
      </c>
      <c r="L13" s="28">
        <f>'Placement Spreadsheet'!X13</f>
        <v>0</v>
      </c>
      <c r="M13" s="26" t="str">
        <f>RIGHT('Placement Spreadsheet'!M13,7)</f>
        <v/>
      </c>
      <c r="N13" s="26">
        <f>'Placement Spreadsheet'!Q13</f>
        <v>0</v>
      </c>
      <c r="O13" s="26">
        <f>'Placement Spreadsheet'!R13</f>
        <v>0</v>
      </c>
    </row>
    <row r="14" spans="1:15" x14ac:dyDescent="0.25">
      <c r="A14">
        <f>'Placement Spreadsheet'!F14</f>
        <v>0</v>
      </c>
      <c r="B14">
        <f>'Placement Spreadsheet'!G14</f>
        <v>0</v>
      </c>
      <c r="C14">
        <f>'Placement Spreadsheet'!H14</f>
        <v>0</v>
      </c>
      <c r="D14" t="e">
        <f>'Placement Spreadsheet'!#REF!</f>
        <v>#REF!</v>
      </c>
      <c r="E14" s="26">
        <f>'Placement Spreadsheet'!N14</f>
        <v>0</v>
      </c>
      <c r="F14" s="26">
        <f>'Placement Spreadsheet'!O14</f>
        <v>0</v>
      </c>
      <c r="G14" s="26" t="e">
        <f>'Placement Spreadsheet'!#REF!</f>
        <v>#REF!</v>
      </c>
      <c r="H14" s="26" t="e">
        <f>'Placement Spreadsheet'!#REF!</f>
        <v>#REF!</v>
      </c>
      <c r="I14" s="26">
        <f>'Placement Spreadsheet'!P14</f>
        <v>0</v>
      </c>
      <c r="J14" s="26" t="e">
        <f>'Placement Spreadsheet'!#REF!</f>
        <v>#REF!</v>
      </c>
      <c r="K14" s="28">
        <f>'Placement Spreadsheet'!W14</f>
        <v>0</v>
      </c>
      <c r="L14" s="28">
        <f>'Placement Spreadsheet'!X14</f>
        <v>0</v>
      </c>
      <c r="M14" s="26" t="str">
        <f>RIGHT('Placement Spreadsheet'!M14,7)</f>
        <v/>
      </c>
      <c r="N14" s="26">
        <f>'Placement Spreadsheet'!Q14</f>
        <v>0</v>
      </c>
      <c r="O14" s="26">
        <f>'Placement Spreadsheet'!R14</f>
        <v>0</v>
      </c>
    </row>
    <row r="15" spans="1:15" x14ac:dyDescent="0.25">
      <c r="A15">
        <f>'Placement Spreadsheet'!F15</f>
        <v>0</v>
      </c>
      <c r="B15">
        <f>'Placement Spreadsheet'!G15</f>
        <v>0</v>
      </c>
      <c r="C15">
        <f>'Placement Spreadsheet'!H15</f>
        <v>0</v>
      </c>
      <c r="D15" t="e">
        <f>'Placement Spreadsheet'!#REF!</f>
        <v>#REF!</v>
      </c>
      <c r="E15" s="26">
        <f>'Placement Spreadsheet'!N15</f>
        <v>0</v>
      </c>
      <c r="F15" s="26">
        <f>'Placement Spreadsheet'!O15</f>
        <v>0</v>
      </c>
      <c r="G15" s="26" t="e">
        <f>'Placement Spreadsheet'!#REF!</f>
        <v>#REF!</v>
      </c>
      <c r="H15" s="26" t="e">
        <f>'Placement Spreadsheet'!#REF!</f>
        <v>#REF!</v>
      </c>
      <c r="I15" s="26">
        <f>'Placement Spreadsheet'!P15</f>
        <v>0</v>
      </c>
      <c r="J15" s="26" t="e">
        <f>'Placement Spreadsheet'!#REF!</f>
        <v>#REF!</v>
      </c>
      <c r="K15" s="28">
        <f>'Placement Spreadsheet'!W15</f>
        <v>0</v>
      </c>
      <c r="L15" s="28">
        <f>'Placement Spreadsheet'!X15</f>
        <v>0</v>
      </c>
      <c r="M15" s="26" t="str">
        <f>RIGHT('Placement Spreadsheet'!M15,7)</f>
        <v/>
      </c>
      <c r="N15" s="26">
        <f>'Placement Spreadsheet'!Q15</f>
        <v>0</v>
      </c>
      <c r="O15" s="26">
        <f>'Placement Spreadsheet'!R15</f>
        <v>0</v>
      </c>
    </row>
    <row r="16" spans="1:15" x14ac:dyDescent="0.25">
      <c r="A16">
        <f>'Placement Spreadsheet'!F16</f>
        <v>0</v>
      </c>
      <c r="B16">
        <f>'Placement Spreadsheet'!G16</f>
        <v>0</v>
      </c>
      <c r="C16">
        <f>'Placement Spreadsheet'!H16</f>
        <v>0</v>
      </c>
      <c r="D16" t="e">
        <f>'Placement Spreadsheet'!#REF!</f>
        <v>#REF!</v>
      </c>
      <c r="E16" s="26">
        <f>'Placement Spreadsheet'!N16</f>
        <v>0</v>
      </c>
      <c r="F16" s="26">
        <f>'Placement Spreadsheet'!O16</f>
        <v>0</v>
      </c>
      <c r="G16" s="26" t="e">
        <f>'Placement Spreadsheet'!#REF!</f>
        <v>#REF!</v>
      </c>
      <c r="H16" s="26" t="e">
        <f>'Placement Spreadsheet'!#REF!</f>
        <v>#REF!</v>
      </c>
      <c r="I16" s="26">
        <f>'Placement Spreadsheet'!P16</f>
        <v>0</v>
      </c>
      <c r="J16" s="26" t="e">
        <f>'Placement Spreadsheet'!#REF!</f>
        <v>#REF!</v>
      </c>
      <c r="K16" s="28">
        <f>'Placement Spreadsheet'!W16</f>
        <v>0</v>
      </c>
      <c r="L16" s="28">
        <f>'Placement Spreadsheet'!X16</f>
        <v>0</v>
      </c>
      <c r="M16" s="26" t="str">
        <f>RIGHT('Placement Spreadsheet'!M16,7)</f>
        <v/>
      </c>
      <c r="N16" s="26">
        <f>'Placement Spreadsheet'!Q16</f>
        <v>0</v>
      </c>
      <c r="O16" s="26">
        <f>'Placement Spreadsheet'!R16</f>
        <v>0</v>
      </c>
    </row>
    <row r="17" spans="1:15" x14ac:dyDescent="0.25">
      <c r="A17">
        <f>'Placement Spreadsheet'!F17</f>
        <v>0</v>
      </c>
      <c r="B17">
        <f>'Placement Spreadsheet'!G17</f>
        <v>0</v>
      </c>
      <c r="C17">
        <f>'Placement Spreadsheet'!H17</f>
        <v>0</v>
      </c>
      <c r="D17" t="e">
        <f>'Placement Spreadsheet'!#REF!</f>
        <v>#REF!</v>
      </c>
      <c r="E17" s="26">
        <f>'Placement Spreadsheet'!N17</f>
        <v>0</v>
      </c>
      <c r="F17" s="26">
        <f>'Placement Spreadsheet'!O17</f>
        <v>0</v>
      </c>
      <c r="G17" s="26" t="e">
        <f>'Placement Spreadsheet'!#REF!</f>
        <v>#REF!</v>
      </c>
      <c r="H17" s="26" t="e">
        <f>'Placement Spreadsheet'!#REF!</f>
        <v>#REF!</v>
      </c>
      <c r="I17" s="26">
        <f>'Placement Spreadsheet'!P17</f>
        <v>0</v>
      </c>
      <c r="J17" s="26" t="e">
        <f>'Placement Spreadsheet'!#REF!</f>
        <v>#REF!</v>
      </c>
      <c r="K17" s="28">
        <f>'Placement Spreadsheet'!W17</f>
        <v>0</v>
      </c>
      <c r="L17" s="28">
        <f>'Placement Spreadsheet'!X17</f>
        <v>0</v>
      </c>
      <c r="M17" s="26" t="str">
        <f>RIGHT('Placement Spreadsheet'!M17,7)</f>
        <v/>
      </c>
      <c r="N17" s="26">
        <f>'Placement Spreadsheet'!Q17</f>
        <v>0</v>
      </c>
      <c r="O17" s="26">
        <f>'Placement Spreadsheet'!R17</f>
        <v>0</v>
      </c>
    </row>
    <row r="18" spans="1:15" x14ac:dyDescent="0.25">
      <c r="A18">
        <f>'Placement Spreadsheet'!F18</f>
        <v>0</v>
      </c>
      <c r="B18">
        <f>'Placement Spreadsheet'!G18</f>
        <v>0</v>
      </c>
      <c r="C18">
        <f>'Placement Spreadsheet'!H18</f>
        <v>0</v>
      </c>
      <c r="D18" t="e">
        <f>'Placement Spreadsheet'!#REF!</f>
        <v>#REF!</v>
      </c>
      <c r="E18" s="26">
        <f>'Placement Spreadsheet'!N18</f>
        <v>0</v>
      </c>
      <c r="F18" s="26">
        <f>'Placement Spreadsheet'!O18</f>
        <v>0</v>
      </c>
      <c r="G18" s="26" t="e">
        <f>'Placement Spreadsheet'!#REF!</f>
        <v>#REF!</v>
      </c>
      <c r="H18" s="26" t="e">
        <f>'Placement Spreadsheet'!#REF!</f>
        <v>#REF!</v>
      </c>
      <c r="I18" s="26">
        <f>'Placement Spreadsheet'!P18</f>
        <v>0</v>
      </c>
      <c r="J18" s="26" t="e">
        <f>'Placement Spreadsheet'!#REF!</f>
        <v>#REF!</v>
      </c>
      <c r="K18" s="28">
        <f>'Placement Spreadsheet'!W18</f>
        <v>0</v>
      </c>
      <c r="L18" s="28">
        <f>'Placement Spreadsheet'!X18</f>
        <v>0</v>
      </c>
      <c r="M18" s="26" t="str">
        <f>RIGHT('Placement Spreadsheet'!M18,7)</f>
        <v/>
      </c>
      <c r="N18" s="26">
        <f>'Placement Spreadsheet'!Q18</f>
        <v>0</v>
      </c>
      <c r="O18" s="26">
        <f>'Placement Spreadsheet'!R18</f>
        <v>0</v>
      </c>
    </row>
    <row r="19" spans="1:15" x14ac:dyDescent="0.25">
      <c r="A19">
        <f>'Placement Spreadsheet'!F19</f>
        <v>0</v>
      </c>
      <c r="B19">
        <f>'Placement Spreadsheet'!G19</f>
        <v>0</v>
      </c>
      <c r="C19">
        <f>'Placement Spreadsheet'!H19</f>
        <v>0</v>
      </c>
      <c r="D19" t="e">
        <f>'Placement Spreadsheet'!#REF!</f>
        <v>#REF!</v>
      </c>
      <c r="E19" s="26">
        <f>'Placement Spreadsheet'!N19</f>
        <v>0</v>
      </c>
      <c r="F19" s="26">
        <f>'Placement Spreadsheet'!O19</f>
        <v>0</v>
      </c>
      <c r="G19" s="26" t="e">
        <f>'Placement Spreadsheet'!#REF!</f>
        <v>#REF!</v>
      </c>
      <c r="H19" s="26" t="e">
        <f>'Placement Spreadsheet'!#REF!</f>
        <v>#REF!</v>
      </c>
      <c r="I19" s="26">
        <f>'Placement Spreadsheet'!P19</f>
        <v>0</v>
      </c>
      <c r="J19" s="26" t="e">
        <f>'Placement Spreadsheet'!#REF!</f>
        <v>#REF!</v>
      </c>
      <c r="K19" s="28">
        <f>'Placement Spreadsheet'!W19</f>
        <v>0</v>
      </c>
      <c r="L19" s="28">
        <f>'Placement Spreadsheet'!X19</f>
        <v>0</v>
      </c>
      <c r="M19" s="26" t="str">
        <f>RIGHT('Placement Spreadsheet'!M19,7)</f>
        <v/>
      </c>
      <c r="N19" s="26">
        <f>'Placement Spreadsheet'!Q19</f>
        <v>0</v>
      </c>
      <c r="O19" s="26">
        <f>'Placement Spreadsheet'!R19</f>
        <v>0</v>
      </c>
    </row>
    <row r="20" spans="1:15" x14ac:dyDescent="0.25">
      <c r="A20">
        <f>'Placement Spreadsheet'!F20</f>
        <v>0</v>
      </c>
      <c r="B20">
        <f>'Placement Spreadsheet'!G20</f>
        <v>0</v>
      </c>
      <c r="C20">
        <f>'Placement Spreadsheet'!H20</f>
        <v>0</v>
      </c>
      <c r="D20" t="e">
        <f>'Placement Spreadsheet'!#REF!</f>
        <v>#REF!</v>
      </c>
      <c r="E20" s="26">
        <f>'Placement Spreadsheet'!N20</f>
        <v>0</v>
      </c>
      <c r="F20" s="26">
        <f>'Placement Spreadsheet'!O20</f>
        <v>0</v>
      </c>
      <c r="G20" s="26" t="e">
        <f>'Placement Spreadsheet'!#REF!</f>
        <v>#REF!</v>
      </c>
      <c r="H20" s="26" t="e">
        <f>'Placement Spreadsheet'!#REF!</f>
        <v>#REF!</v>
      </c>
      <c r="I20" s="26">
        <f>'Placement Spreadsheet'!P20</f>
        <v>0</v>
      </c>
      <c r="J20" s="26" t="e">
        <f>'Placement Spreadsheet'!#REF!</f>
        <v>#REF!</v>
      </c>
      <c r="K20" s="28">
        <f>'Placement Spreadsheet'!W20</f>
        <v>0</v>
      </c>
      <c r="L20" s="28">
        <f>'Placement Spreadsheet'!X20</f>
        <v>0</v>
      </c>
      <c r="M20" s="26" t="str">
        <f>RIGHT('Placement Spreadsheet'!M20,7)</f>
        <v/>
      </c>
      <c r="N20" s="26">
        <f>'Placement Spreadsheet'!Q20</f>
        <v>0</v>
      </c>
      <c r="O20" s="26">
        <f>'Placement Spreadsheet'!R20</f>
        <v>0</v>
      </c>
    </row>
    <row r="21" spans="1:15" x14ac:dyDescent="0.25">
      <c r="A21">
        <f>'Placement Spreadsheet'!F21</f>
        <v>0</v>
      </c>
      <c r="B21">
        <f>'Placement Spreadsheet'!G21</f>
        <v>0</v>
      </c>
      <c r="C21">
        <f>'Placement Spreadsheet'!H21</f>
        <v>0</v>
      </c>
      <c r="D21" t="e">
        <f>'Placement Spreadsheet'!#REF!</f>
        <v>#REF!</v>
      </c>
      <c r="E21" s="26">
        <f>'Placement Spreadsheet'!N21</f>
        <v>0</v>
      </c>
      <c r="F21" s="26">
        <f>'Placement Spreadsheet'!O21</f>
        <v>0</v>
      </c>
      <c r="G21" s="26" t="e">
        <f>'Placement Spreadsheet'!#REF!</f>
        <v>#REF!</v>
      </c>
      <c r="H21" s="26" t="e">
        <f>'Placement Spreadsheet'!#REF!</f>
        <v>#REF!</v>
      </c>
      <c r="I21" s="26">
        <f>'Placement Spreadsheet'!P21</f>
        <v>0</v>
      </c>
      <c r="J21" s="26" t="e">
        <f>'Placement Spreadsheet'!#REF!</f>
        <v>#REF!</v>
      </c>
      <c r="K21" s="28">
        <f>'Placement Spreadsheet'!W21</f>
        <v>0</v>
      </c>
      <c r="L21" s="28">
        <f>'Placement Spreadsheet'!X21</f>
        <v>0</v>
      </c>
      <c r="M21" s="26" t="str">
        <f>RIGHT('Placement Spreadsheet'!M21,7)</f>
        <v/>
      </c>
      <c r="N21" s="26">
        <f>'Placement Spreadsheet'!Q21</f>
        <v>0</v>
      </c>
      <c r="O21" s="26">
        <f>'Placement Spreadsheet'!R21</f>
        <v>0</v>
      </c>
    </row>
    <row r="22" spans="1:15" x14ac:dyDescent="0.25">
      <c r="A22">
        <f>'Placement Spreadsheet'!F22</f>
        <v>0</v>
      </c>
      <c r="B22">
        <f>'Placement Spreadsheet'!G22</f>
        <v>0</v>
      </c>
      <c r="C22">
        <f>'Placement Spreadsheet'!H22</f>
        <v>0</v>
      </c>
      <c r="D22" t="e">
        <f>'Placement Spreadsheet'!#REF!</f>
        <v>#REF!</v>
      </c>
      <c r="E22" s="26">
        <f>'Placement Spreadsheet'!N22</f>
        <v>0</v>
      </c>
      <c r="F22" s="26">
        <f>'Placement Spreadsheet'!O22</f>
        <v>0</v>
      </c>
      <c r="G22" s="26" t="e">
        <f>'Placement Spreadsheet'!#REF!</f>
        <v>#REF!</v>
      </c>
      <c r="H22" s="26" t="e">
        <f>'Placement Spreadsheet'!#REF!</f>
        <v>#REF!</v>
      </c>
      <c r="I22" s="26">
        <f>'Placement Spreadsheet'!P22</f>
        <v>0</v>
      </c>
      <c r="J22" s="26" t="e">
        <f>'Placement Spreadsheet'!#REF!</f>
        <v>#REF!</v>
      </c>
      <c r="K22" s="28">
        <f>'Placement Spreadsheet'!W22</f>
        <v>0</v>
      </c>
      <c r="L22" s="28">
        <f>'Placement Spreadsheet'!X22</f>
        <v>0</v>
      </c>
      <c r="M22" s="26" t="str">
        <f>RIGHT('Placement Spreadsheet'!M22,7)</f>
        <v/>
      </c>
      <c r="N22" s="26">
        <f>'Placement Spreadsheet'!Q22</f>
        <v>0</v>
      </c>
      <c r="O22" s="26">
        <f>'Placement Spreadsheet'!R22</f>
        <v>0</v>
      </c>
    </row>
    <row r="23" spans="1:15" x14ac:dyDescent="0.25">
      <c r="A23">
        <f>'Placement Spreadsheet'!F23</f>
        <v>0</v>
      </c>
      <c r="B23">
        <f>'Placement Spreadsheet'!G23</f>
        <v>0</v>
      </c>
      <c r="C23">
        <f>'Placement Spreadsheet'!H23</f>
        <v>0</v>
      </c>
      <c r="D23" t="e">
        <f>'Placement Spreadsheet'!#REF!</f>
        <v>#REF!</v>
      </c>
      <c r="E23" s="26">
        <f>'Placement Spreadsheet'!N23</f>
        <v>0</v>
      </c>
      <c r="F23" s="26">
        <f>'Placement Spreadsheet'!O23</f>
        <v>0</v>
      </c>
      <c r="G23" s="26" t="e">
        <f>'Placement Spreadsheet'!#REF!</f>
        <v>#REF!</v>
      </c>
      <c r="H23" s="26" t="e">
        <f>'Placement Spreadsheet'!#REF!</f>
        <v>#REF!</v>
      </c>
      <c r="I23" s="26">
        <f>'Placement Spreadsheet'!P23</f>
        <v>0</v>
      </c>
      <c r="J23" s="26" t="e">
        <f>'Placement Spreadsheet'!#REF!</f>
        <v>#REF!</v>
      </c>
      <c r="K23" s="28">
        <f>'Placement Spreadsheet'!W23</f>
        <v>0</v>
      </c>
      <c r="L23" s="28">
        <f>'Placement Spreadsheet'!X23</f>
        <v>0</v>
      </c>
      <c r="M23" s="26" t="str">
        <f>RIGHT('Placement Spreadsheet'!M23,7)</f>
        <v/>
      </c>
      <c r="N23" s="26">
        <f>'Placement Spreadsheet'!Q23</f>
        <v>0</v>
      </c>
      <c r="O23" s="26">
        <f>'Placement Spreadsheet'!R23</f>
        <v>0</v>
      </c>
    </row>
    <row r="24" spans="1:15" x14ac:dyDescent="0.25">
      <c r="A24">
        <f>'Placement Spreadsheet'!F24</f>
        <v>0</v>
      </c>
      <c r="B24">
        <f>'Placement Spreadsheet'!G24</f>
        <v>0</v>
      </c>
      <c r="C24">
        <f>'Placement Spreadsheet'!H24</f>
        <v>0</v>
      </c>
      <c r="D24" t="e">
        <f>'Placement Spreadsheet'!#REF!</f>
        <v>#REF!</v>
      </c>
      <c r="E24" s="26">
        <f>'Placement Spreadsheet'!N24</f>
        <v>0</v>
      </c>
      <c r="F24" s="26">
        <f>'Placement Spreadsheet'!O24</f>
        <v>0</v>
      </c>
      <c r="G24" s="26" t="e">
        <f>'Placement Spreadsheet'!#REF!</f>
        <v>#REF!</v>
      </c>
      <c r="H24" s="26" t="e">
        <f>'Placement Spreadsheet'!#REF!</f>
        <v>#REF!</v>
      </c>
      <c r="I24" s="26">
        <f>'Placement Spreadsheet'!P24</f>
        <v>0</v>
      </c>
      <c r="J24" s="26" t="e">
        <f>'Placement Spreadsheet'!#REF!</f>
        <v>#REF!</v>
      </c>
      <c r="K24" s="28">
        <f>'Placement Spreadsheet'!W24</f>
        <v>0</v>
      </c>
      <c r="L24" s="28">
        <f>'Placement Spreadsheet'!X24</f>
        <v>0</v>
      </c>
      <c r="M24" s="26" t="str">
        <f>RIGHT('Placement Spreadsheet'!M24,7)</f>
        <v/>
      </c>
      <c r="N24" s="26">
        <f>'Placement Spreadsheet'!Q24</f>
        <v>0</v>
      </c>
      <c r="O24" s="26">
        <f>'Placement Spreadsheet'!R24</f>
        <v>0</v>
      </c>
    </row>
    <row r="25" spans="1:15" x14ac:dyDescent="0.25">
      <c r="A25">
        <f>'Placement Spreadsheet'!F25</f>
        <v>0</v>
      </c>
      <c r="B25">
        <f>'Placement Spreadsheet'!G25</f>
        <v>0</v>
      </c>
      <c r="C25">
        <f>'Placement Spreadsheet'!H25</f>
        <v>0</v>
      </c>
      <c r="D25" t="e">
        <f>'Placement Spreadsheet'!#REF!</f>
        <v>#REF!</v>
      </c>
      <c r="E25" s="26">
        <f>'Placement Spreadsheet'!N25</f>
        <v>0</v>
      </c>
      <c r="F25" s="26">
        <f>'Placement Spreadsheet'!O25</f>
        <v>0</v>
      </c>
      <c r="G25" s="26" t="e">
        <f>'Placement Spreadsheet'!#REF!</f>
        <v>#REF!</v>
      </c>
      <c r="H25" s="26" t="e">
        <f>'Placement Spreadsheet'!#REF!</f>
        <v>#REF!</v>
      </c>
      <c r="I25" s="26">
        <f>'Placement Spreadsheet'!P25</f>
        <v>0</v>
      </c>
      <c r="J25" s="26" t="e">
        <f>'Placement Spreadsheet'!#REF!</f>
        <v>#REF!</v>
      </c>
      <c r="K25" s="28">
        <f>'Placement Spreadsheet'!W25</f>
        <v>0</v>
      </c>
      <c r="L25" s="28">
        <f>'Placement Spreadsheet'!X25</f>
        <v>0</v>
      </c>
      <c r="M25" s="26" t="str">
        <f>RIGHT('Placement Spreadsheet'!M25,7)</f>
        <v/>
      </c>
      <c r="N25" s="26">
        <f>'Placement Spreadsheet'!Q25</f>
        <v>0</v>
      </c>
      <c r="O25" s="26">
        <f>'Placement Spreadsheet'!R25</f>
        <v>0</v>
      </c>
    </row>
    <row r="26" spans="1:15" x14ac:dyDescent="0.25">
      <c r="A26">
        <f>'Placement Spreadsheet'!F26</f>
        <v>0</v>
      </c>
      <c r="B26">
        <f>'Placement Spreadsheet'!G26</f>
        <v>0</v>
      </c>
      <c r="C26">
        <f>'Placement Spreadsheet'!H26</f>
        <v>0</v>
      </c>
      <c r="D26" t="e">
        <f>'Placement Spreadsheet'!#REF!</f>
        <v>#REF!</v>
      </c>
      <c r="E26" s="26">
        <f>'Placement Spreadsheet'!N26</f>
        <v>0</v>
      </c>
      <c r="F26" s="26">
        <f>'Placement Spreadsheet'!O26</f>
        <v>0</v>
      </c>
      <c r="G26" s="26" t="e">
        <f>'Placement Spreadsheet'!#REF!</f>
        <v>#REF!</v>
      </c>
      <c r="H26" s="26" t="e">
        <f>'Placement Spreadsheet'!#REF!</f>
        <v>#REF!</v>
      </c>
      <c r="I26" s="26">
        <f>'Placement Spreadsheet'!P26</f>
        <v>0</v>
      </c>
      <c r="J26" s="26" t="e">
        <f>'Placement Spreadsheet'!#REF!</f>
        <v>#REF!</v>
      </c>
      <c r="K26" s="28">
        <f>'Placement Spreadsheet'!W26</f>
        <v>0</v>
      </c>
      <c r="L26" s="28">
        <f>'Placement Spreadsheet'!X26</f>
        <v>0</v>
      </c>
      <c r="M26" s="26" t="str">
        <f>RIGHT('Placement Spreadsheet'!M26,7)</f>
        <v/>
      </c>
      <c r="N26" s="26">
        <f>'Placement Spreadsheet'!Q26</f>
        <v>0</v>
      </c>
      <c r="O26" s="26">
        <f>'Placement Spreadsheet'!R26</f>
        <v>0</v>
      </c>
    </row>
    <row r="27" spans="1:15" x14ac:dyDescent="0.25">
      <c r="A27">
        <f>'Placement Spreadsheet'!F27</f>
        <v>0</v>
      </c>
      <c r="B27">
        <f>'Placement Spreadsheet'!G27</f>
        <v>0</v>
      </c>
      <c r="C27">
        <f>'Placement Spreadsheet'!H27</f>
        <v>0</v>
      </c>
      <c r="D27" t="e">
        <f>'Placement Spreadsheet'!#REF!</f>
        <v>#REF!</v>
      </c>
      <c r="E27" s="26">
        <f>'Placement Spreadsheet'!N27</f>
        <v>0</v>
      </c>
      <c r="F27" s="26">
        <f>'Placement Spreadsheet'!O27</f>
        <v>0</v>
      </c>
      <c r="G27" s="26" t="e">
        <f>'Placement Spreadsheet'!#REF!</f>
        <v>#REF!</v>
      </c>
      <c r="H27" s="26" t="e">
        <f>'Placement Spreadsheet'!#REF!</f>
        <v>#REF!</v>
      </c>
      <c r="I27" s="26">
        <f>'Placement Spreadsheet'!P27</f>
        <v>0</v>
      </c>
      <c r="J27" s="26" t="e">
        <f>'Placement Spreadsheet'!#REF!</f>
        <v>#REF!</v>
      </c>
      <c r="K27" s="28">
        <f>'Placement Spreadsheet'!W27</f>
        <v>0</v>
      </c>
      <c r="L27" s="28">
        <f>'Placement Spreadsheet'!X27</f>
        <v>0</v>
      </c>
      <c r="M27" s="26" t="str">
        <f>RIGHT('Placement Spreadsheet'!M27,7)</f>
        <v/>
      </c>
      <c r="N27" s="26">
        <f>'Placement Spreadsheet'!Q27</f>
        <v>0</v>
      </c>
      <c r="O27" s="26">
        <f>'Placement Spreadsheet'!R27</f>
        <v>0</v>
      </c>
    </row>
    <row r="28" spans="1:15" x14ac:dyDescent="0.25">
      <c r="A28">
        <f>'Placement Spreadsheet'!F28</f>
        <v>0</v>
      </c>
      <c r="B28">
        <f>'Placement Spreadsheet'!G28</f>
        <v>0</v>
      </c>
      <c r="C28">
        <f>'Placement Spreadsheet'!H28</f>
        <v>0</v>
      </c>
      <c r="D28" t="e">
        <f>'Placement Spreadsheet'!#REF!</f>
        <v>#REF!</v>
      </c>
      <c r="E28" s="26">
        <f>'Placement Spreadsheet'!N28</f>
        <v>0</v>
      </c>
      <c r="F28" s="26">
        <f>'Placement Spreadsheet'!O28</f>
        <v>0</v>
      </c>
      <c r="G28" s="26" t="e">
        <f>'Placement Spreadsheet'!#REF!</f>
        <v>#REF!</v>
      </c>
      <c r="H28" s="26" t="e">
        <f>'Placement Spreadsheet'!#REF!</f>
        <v>#REF!</v>
      </c>
      <c r="I28" s="26">
        <f>'Placement Spreadsheet'!P28</f>
        <v>0</v>
      </c>
      <c r="J28" s="26" t="e">
        <f>'Placement Spreadsheet'!#REF!</f>
        <v>#REF!</v>
      </c>
      <c r="K28" s="28">
        <f>'Placement Spreadsheet'!W28</f>
        <v>0</v>
      </c>
      <c r="L28" s="28">
        <f>'Placement Spreadsheet'!X28</f>
        <v>0</v>
      </c>
      <c r="M28" s="26" t="str">
        <f>RIGHT('Placement Spreadsheet'!M28,7)</f>
        <v/>
      </c>
      <c r="N28" s="26">
        <f>'Placement Spreadsheet'!Q28</f>
        <v>0</v>
      </c>
      <c r="O28" s="26">
        <f>'Placement Spreadsheet'!R28</f>
        <v>0</v>
      </c>
    </row>
    <row r="29" spans="1:15" x14ac:dyDescent="0.25">
      <c r="A29">
        <f>'Placement Spreadsheet'!F29</f>
        <v>0</v>
      </c>
      <c r="B29">
        <f>'Placement Spreadsheet'!G29</f>
        <v>0</v>
      </c>
      <c r="C29">
        <f>'Placement Spreadsheet'!H29</f>
        <v>0</v>
      </c>
      <c r="D29" t="e">
        <f>'Placement Spreadsheet'!#REF!</f>
        <v>#REF!</v>
      </c>
      <c r="E29" s="26">
        <f>'Placement Spreadsheet'!N29</f>
        <v>0</v>
      </c>
      <c r="F29" s="26">
        <f>'Placement Spreadsheet'!O29</f>
        <v>0</v>
      </c>
      <c r="G29" s="26" t="e">
        <f>'Placement Spreadsheet'!#REF!</f>
        <v>#REF!</v>
      </c>
      <c r="H29" s="26" t="e">
        <f>'Placement Spreadsheet'!#REF!</f>
        <v>#REF!</v>
      </c>
      <c r="I29" s="26">
        <f>'Placement Spreadsheet'!P29</f>
        <v>0</v>
      </c>
      <c r="J29" s="26" t="e">
        <f>'Placement Spreadsheet'!#REF!</f>
        <v>#REF!</v>
      </c>
      <c r="K29" s="28">
        <f>'Placement Spreadsheet'!W29</f>
        <v>0</v>
      </c>
      <c r="L29" s="28">
        <f>'Placement Spreadsheet'!X29</f>
        <v>0</v>
      </c>
      <c r="M29" s="26" t="str">
        <f>RIGHT('Placement Spreadsheet'!M29,7)</f>
        <v/>
      </c>
      <c r="N29" s="26">
        <f>'Placement Spreadsheet'!Q29</f>
        <v>0</v>
      </c>
      <c r="O29" s="26">
        <f>'Placement Spreadsheet'!R29</f>
        <v>0</v>
      </c>
    </row>
    <row r="30" spans="1:15" x14ac:dyDescent="0.25">
      <c r="A30">
        <f>'Placement Spreadsheet'!F30</f>
        <v>0</v>
      </c>
      <c r="B30">
        <f>'Placement Spreadsheet'!G30</f>
        <v>0</v>
      </c>
      <c r="C30">
        <f>'Placement Spreadsheet'!H30</f>
        <v>0</v>
      </c>
      <c r="D30" t="e">
        <f>'Placement Spreadsheet'!#REF!</f>
        <v>#REF!</v>
      </c>
      <c r="E30" s="26">
        <f>'Placement Spreadsheet'!N30</f>
        <v>0</v>
      </c>
      <c r="F30" s="26">
        <f>'Placement Spreadsheet'!O30</f>
        <v>0</v>
      </c>
      <c r="G30" s="26" t="e">
        <f>'Placement Spreadsheet'!#REF!</f>
        <v>#REF!</v>
      </c>
      <c r="H30" s="26" t="e">
        <f>'Placement Spreadsheet'!#REF!</f>
        <v>#REF!</v>
      </c>
      <c r="I30" s="26">
        <f>'Placement Spreadsheet'!P30</f>
        <v>0</v>
      </c>
      <c r="J30" s="26" t="e">
        <f>'Placement Spreadsheet'!#REF!</f>
        <v>#REF!</v>
      </c>
      <c r="K30" s="28">
        <f>'Placement Spreadsheet'!W30</f>
        <v>0</v>
      </c>
      <c r="L30" s="28">
        <f>'Placement Spreadsheet'!X30</f>
        <v>0</v>
      </c>
      <c r="M30" s="26" t="str">
        <f>RIGHT('Placement Spreadsheet'!M30,7)</f>
        <v/>
      </c>
      <c r="N30" s="26">
        <f>'Placement Spreadsheet'!Q30</f>
        <v>0</v>
      </c>
      <c r="O30" s="26">
        <f>'Placement Spreadsheet'!R30</f>
        <v>0</v>
      </c>
    </row>
    <row r="31" spans="1:15" x14ac:dyDescent="0.25">
      <c r="A31">
        <f>'Placement Spreadsheet'!F31</f>
        <v>0</v>
      </c>
      <c r="B31">
        <f>'Placement Spreadsheet'!G31</f>
        <v>0</v>
      </c>
      <c r="C31">
        <f>'Placement Spreadsheet'!H31</f>
        <v>0</v>
      </c>
      <c r="D31" t="e">
        <f>'Placement Spreadsheet'!#REF!</f>
        <v>#REF!</v>
      </c>
      <c r="E31" s="26">
        <f>'Placement Spreadsheet'!N31</f>
        <v>0</v>
      </c>
      <c r="F31" s="26">
        <f>'Placement Spreadsheet'!O31</f>
        <v>0</v>
      </c>
      <c r="G31" s="26" t="e">
        <f>'Placement Spreadsheet'!#REF!</f>
        <v>#REF!</v>
      </c>
      <c r="H31" s="26" t="e">
        <f>'Placement Spreadsheet'!#REF!</f>
        <v>#REF!</v>
      </c>
      <c r="I31" s="26">
        <f>'Placement Spreadsheet'!P31</f>
        <v>0</v>
      </c>
      <c r="J31" s="26" t="e">
        <f>'Placement Spreadsheet'!#REF!</f>
        <v>#REF!</v>
      </c>
      <c r="K31" s="28">
        <f>'Placement Spreadsheet'!W31</f>
        <v>0</v>
      </c>
      <c r="L31" s="28">
        <f>'Placement Spreadsheet'!X31</f>
        <v>0</v>
      </c>
      <c r="M31" s="26" t="str">
        <f>RIGHT('Placement Spreadsheet'!M31,7)</f>
        <v/>
      </c>
      <c r="N31" s="26">
        <f>'Placement Spreadsheet'!Q31</f>
        <v>0</v>
      </c>
      <c r="O31" s="26">
        <f>'Placement Spreadsheet'!R31</f>
        <v>0</v>
      </c>
    </row>
    <row r="32" spans="1:15" x14ac:dyDescent="0.25">
      <c r="A32">
        <f>'Placement Spreadsheet'!F32</f>
        <v>0</v>
      </c>
      <c r="B32">
        <f>'Placement Spreadsheet'!G32</f>
        <v>0</v>
      </c>
      <c r="C32">
        <f>'Placement Spreadsheet'!H32</f>
        <v>0</v>
      </c>
      <c r="D32" t="e">
        <f>'Placement Spreadsheet'!#REF!</f>
        <v>#REF!</v>
      </c>
      <c r="E32" s="26">
        <f>'Placement Spreadsheet'!N32</f>
        <v>0</v>
      </c>
      <c r="F32" s="26">
        <f>'Placement Spreadsheet'!O32</f>
        <v>0</v>
      </c>
      <c r="G32" s="26" t="e">
        <f>'Placement Spreadsheet'!#REF!</f>
        <v>#REF!</v>
      </c>
      <c r="H32" s="26" t="e">
        <f>'Placement Spreadsheet'!#REF!</f>
        <v>#REF!</v>
      </c>
      <c r="I32" s="26">
        <f>'Placement Spreadsheet'!P32</f>
        <v>0</v>
      </c>
      <c r="J32" s="26" t="e">
        <f>'Placement Spreadsheet'!#REF!</f>
        <v>#REF!</v>
      </c>
      <c r="K32" s="28">
        <f>'Placement Spreadsheet'!W32</f>
        <v>0</v>
      </c>
      <c r="L32" s="28">
        <f>'Placement Spreadsheet'!X32</f>
        <v>0</v>
      </c>
      <c r="M32" s="26" t="str">
        <f>RIGHT('Placement Spreadsheet'!M32,7)</f>
        <v/>
      </c>
      <c r="N32" s="26">
        <f>'Placement Spreadsheet'!Q32</f>
        <v>0</v>
      </c>
      <c r="O32" s="26">
        <f>'Placement Spreadsheet'!R32</f>
        <v>0</v>
      </c>
    </row>
    <row r="33" spans="1:15" x14ac:dyDescent="0.25">
      <c r="A33">
        <f>'Placement Spreadsheet'!F33</f>
        <v>0</v>
      </c>
      <c r="B33">
        <f>'Placement Spreadsheet'!G33</f>
        <v>0</v>
      </c>
      <c r="C33">
        <f>'Placement Spreadsheet'!H33</f>
        <v>0</v>
      </c>
      <c r="D33" t="e">
        <f>'Placement Spreadsheet'!#REF!</f>
        <v>#REF!</v>
      </c>
      <c r="E33" s="26">
        <f>'Placement Spreadsheet'!N33</f>
        <v>0</v>
      </c>
      <c r="F33" s="26">
        <f>'Placement Spreadsheet'!O33</f>
        <v>0</v>
      </c>
      <c r="G33" s="26" t="e">
        <f>'Placement Spreadsheet'!#REF!</f>
        <v>#REF!</v>
      </c>
      <c r="H33" s="26" t="e">
        <f>'Placement Spreadsheet'!#REF!</f>
        <v>#REF!</v>
      </c>
      <c r="I33" s="26">
        <f>'Placement Spreadsheet'!P33</f>
        <v>0</v>
      </c>
      <c r="J33" s="26" t="e">
        <f>'Placement Spreadsheet'!#REF!</f>
        <v>#REF!</v>
      </c>
      <c r="K33" s="28">
        <f>'Placement Spreadsheet'!W33</f>
        <v>0</v>
      </c>
      <c r="L33" s="28">
        <f>'Placement Spreadsheet'!X33</f>
        <v>0</v>
      </c>
      <c r="M33" s="26" t="str">
        <f>RIGHT('Placement Spreadsheet'!M33,7)</f>
        <v/>
      </c>
      <c r="N33" s="26">
        <f>'Placement Spreadsheet'!Q33</f>
        <v>0</v>
      </c>
      <c r="O33" s="26">
        <f>'Placement Spreadsheet'!R33</f>
        <v>0</v>
      </c>
    </row>
    <row r="34" spans="1:15" x14ac:dyDescent="0.25">
      <c r="A34">
        <f>'Placement Spreadsheet'!F34</f>
        <v>0</v>
      </c>
      <c r="B34">
        <f>'Placement Spreadsheet'!G34</f>
        <v>0</v>
      </c>
      <c r="C34">
        <f>'Placement Spreadsheet'!H34</f>
        <v>0</v>
      </c>
      <c r="D34" t="e">
        <f>'Placement Spreadsheet'!#REF!</f>
        <v>#REF!</v>
      </c>
      <c r="E34" s="26">
        <f>'Placement Spreadsheet'!N34</f>
        <v>0</v>
      </c>
      <c r="F34" s="26">
        <f>'Placement Spreadsheet'!O34</f>
        <v>0</v>
      </c>
      <c r="G34" s="26" t="e">
        <f>'Placement Spreadsheet'!#REF!</f>
        <v>#REF!</v>
      </c>
      <c r="H34" s="26" t="e">
        <f>'Placement Spreadsheet'!#REF!</f>
        <v>#REF!</v>
      </c>
      <c r="I34" s="26">
        <f>'Placement Spreadsheet'!P34</f>
        <v>0</v>
      </c>
      <c r="J34" s="26" t="e">
        <f>'Placement Spreadsheet'!#REF!</f>
        <v>#REF!</v>
      </c>
      <c r="K34" s="28">
        <f>'Placement Spreadsheet'!W34</f>
        <v>0</v>
      </c>
      <c r="L34" s="28">
        <f>'Placement Spreadsheet'!X34</f>
        <v>0</v>
      </c>
      <c r="M34" s="26" t="str">
        <f>RIGHT('Placement Spreadsheet'!M34,7)</f>
        <v/>
      </c>
      <c r="N34" s="26">
        <f>'Placement Spreadsheet'!Q34</f>
        <v>0</v>
      </c>
      <c r="O34" s="26">
        <f>'Placement Spreadsheet'!R34</f>
        <v>0</v>
      </c>
    </row>
    <row r="35" spans="1:15" x14ac:dyDescent="0.25">
      <c r="A35">
        <f>'Placement Spreadsheet'!F35</f>
        <v>0</v>
      </c>
      <c r="B35">
        <f>'Placement Spreadsheet'!G35</f>
        <v>0</v>
      </c>
      <c r="C35">
        <f>'Placement Spreadsheet'!H35</f>
        <v>0</v>
      </c>
      <c r="D35" t="e">
        <f>'Placement Spreadsheet'!#REF!</f>
        <v>#REF!</v>
      </c>
      <c r="E35" s="26">
        <f>'Placement Spreadsheet'!N35</f>
        <v>0</v>
      </c>
      <c r="F35" s="26">
        <f>'Placement Spreadsheet'!O35</f>
        <v>0</v>
      </c>
      <c r="G35" s="26" t="e">
        <f>'Placement Spreadsheet'!#REF!</f>
        <v>#REF!</v>
      </c>
      <c r="H35" s="26" t="e">
        <f>'Placement Spreadsheet'!#REF!</f>
        <v>#REF!</v>
      </c>
      <c r="I35" s="26">
        <f>'Placement Spreadsheet'!P35</f>
        <v>0</v>
      </c>
      <c r="J35" s="26" t="e">
        <f>'Placement Spreadsheet'!#REF!</f>
        <v>#REF!</v>
      </c>
      <c r="K35" s="28">
        <f>'Placement Spreadsheet'!W35</f>
        <v>0</v>
      </c>
      <c r="L35" s="28">
        <f>'Placement Spreadsheet'!X35</f>
        <v>0</v>
      </c>
      <c r="M35" s="26" t="str">
        <f>RIGHT('Placement Spreadsheet'!M35,7)</f>
        <v/>
      </c>
      <c r="N35" s="26">
        <f>'Placement Spreadsheet'!Q35</f>
        <v>0</v>
      </c>
      <c r="O35" s="26">
        <f>'Placement Spreadsheet'!R35</f>
        <v>0</v>
      </c>
    </row>
    <row r="36" spans="1:15" x14ac:dyDescent="0.25">
      <c r="A36">
        <f>'Placement Spreadsheet'!F36</f>
        <v>0</v>
      </c>
      <c r="B36">
        <f>'Placement Spreadsheet'!G36</f>
        <v>0</v>
      </c>
      <c r="C36">
        <f>'Placement Spreadsheet'!H36</f>
        <v>0</v>
      </c>
      <c r="D36" t="e">
        <f>'Placement Spreadsheet'!#REF!</f>
        <v>#REF!</v>
      </c>
      <c r="E36" s="26">
        <f>'Placement Spreadsheet'!N36</f>
        <v>0</v>
      </c>
      <c r="F36" s="26">
        <f>'Placement Spreadsheet'!O36</f>
        <v>0</v>
      </c>
      <c r="G36" s="26" t="e">
        <f>'Placement Spreadsheet'!#REF!</f>
        <v>#REF!</v>
      </c>
      <c r="H36" s="26" t="e">
        <f>'Placement Spreadsheet'!#REF!</f>
        <v>#REF!</v>
      </c>
      <c r="I36" s="26">
        <f>'Placement Spreadsheet'!P36</f>
        <v>0</v>
      </c>
      <c r="J36" s="26" t="e">
        <f>'Placement Spreadsheet'!#REF!</f>
        <v>#REF!</v>
      </c>
      <c r="K36" s="28">
        <f>'Placement Spreadsheet'!W36</f>
        <v>0</v>
      </c>
      <c r="L36" s="28">
        <f>'Placement Spreadsheet'!X36</f>
        <v>0</v>
      </c>
      <c r="M36" s="26" t="str">
        <f>RIGHT('Placement Spreadsheet'!M36,7)</f>
        <v/>
      </c>
      <c r="N36" s="26">
        <f>'Placement Spreadsheet'!Q36</f>
        <v>0</v>
      </c>
      <c r="O36" s="26">
        <f>'Placement Spreadsheet'!R36</f>
        <v>0</v>
      </c>
    </row>
    <row r="37" spans="1:15" x14ac:dyDescent="0.25">
      <c r="A37">
        <f>'Placement Spreadsheet'!F37</f>
        <v>0</v>
      </c>
      <c r="B37">
        <f>'Placement Spreadsheet'!G37</f>
        <v>0</v>
      </c>
      <c r="C37">
        <f>'Placement Spreadsheet'!H37</f>
        <v>0</v>
      </c>
      <c r="D37" t="e">
        <f>'Placement Spreadsheet'!#REF!</f>
        <v>#REF!</v>
      </c>
      <c r="E37" s="26">
        <f>'Placement Spreadsheet'!N37</f>
        <v>0</v>
      </c>
      <c r="F37" s="26">
        <f>'Placement Spreadsheet'!O37</f>
        <v>0</v>
      </c>
      <c r="G37" s="26" t="e">
        <f>'Placement Spreadsheet'!#REF!</f>
        <v>#REF!</v>
      </c>
      <c r="H37" s="26" t="e">
        <f>'Placement Spreadsheet'!#REF!</f>
        <v>#REF!</v>
      </c>
      <c r="I37" s="26">
        <f>'Placement Spreadsheet'!P37</f>
        <v>0</v>
      </c>
      <c r="J37" s="26" t="e">
        <f>'Placement Spreadsheet'!#REF!</f>
        <v>#REF!</v>
      </c>
      <c r="K37" s="28">
        <f>'Placement Spreadsheet'!W37</f>
        <v>0</v>
      </c>
      <c r="L37" s="28">
        <f>'Placement Spreadsheet'!X37</f>
        <v>0</v>
      </c>
      <c r="M37" s="26" t="str">
        <f>RIGHT('Placement Spreadsheet'!M37,7)</f>
        <v/>
      </c>
      <c r="N37" s="26">
        <f>'Placement Spreadsheet'!Q37</f>
        <v>0</v>
      </c>
      <c r="O37" s="26">
        <f>'Placement Spreadsheet'!R37</f>
        <v>0</v>
      </c>
    </row>
    <row r="38" spans="1:15" x14ac:dyDescent="0.25">
      <c r="A38">
        <f>'Placement Spreadsheet'!F38</f>
        <v>0</v>
      </c>
      <c r="B38">
        <f>'Placement Spreadsheet'!G38</f>
        <v>0</v>
      </c>
      <c r="C38">
        <f>'Placement Spreadsheet'!H38</f>
        <v>0</v>
      </c>
      <c r="D38" t="e">
        <f>'Placement Spreadsheet'!#REF!</f>
        <v>#REF!</v>
      </c>
      <c r="E38" s="26">
        <f>'Placement Spreadsheet'!N38</f>
        <v>0</v>
      </c>
      <c r="F38" s="26">
        <f>'Placement Spreadsheet'!O38</f>
        <v>0</v>
      </c>
      <c r="G38" s="26" t="e">
        <f>'Placement Spreadsheet'!#REF!</f>
        <v>#REF!</v>
      </c>
      <c r="H38" s="26" t="e">
        <f>'Placement Spreadsheet'!#REF!</f>
        <v>#REF!</v>
      </c>
      <c r="I38" s="26">
        <f>'Placement Spreadsheet'!P38</f>
        <v>0</v>
      </c>
      <c r="J38" s="26" t="e">
        <f>'Placement Spreadsheet'!#REF!</f>
        <v>#REF!</v>
      </c>
      <c r="K38" s="28">
        <f>'Placement Spreadsheet'!W38</f>
        <v>0</v>
      </c>
      <c r="L38" s="28">
        <f>'Placement Spreadsheet'!X38</f>
        <v>0</v>
      </c>
      <c r="M38" s="26" t="str">
        <f>RIGHT('Placement Spreadsheet'!M38,7)</f>
        <v/>
      </c>
      <c r="N38" s="26">
        <f>'Placement Spreadsheet'!Q38</f>
        <v>0</v>
      </c>
      <c r="O38" s="26">
        <f>'Placement Spreadsheet'!R38</f>
        <v>0</v>
      </c>
    </row>
    <row r="39" spans="1:15" x14ac:dyDescent="0.25">
      <c r="A39">
        <f>'Placement Spreadsheet'!F39</f>
        <v>0</v>
      </c>
      <c r="B39">
        <f>'Placement Spreadsheet'!G39</f>
        <v>0</v>
      </c>
      <c r="C39">
        <f>'Placement Spreadsheet'!H39</f>
        <v>0</v>
      </c>
      <c r="D39" t="e">
        <f>'Placement Spreadsheet'!#REF!</f>
        <v>#REF!</v>
      </c>
      <c r="E39" s="26">
        <f>'Placement Spreadsheet'!N39</f>
        <v>0</v>
      </c>
      <c r="F39" s="26">
        <f>'Placement Spreadsheet'!O39</f>
        <v>0</v>
      </c>
      <c r="G39" s="26" t="e">
        <f>'Placement Spreadsheet'!#REF!</f>
        <v>#REF!</v>
      </c>
      <c r="H39" s="26" t="e">
        <f>'Placement Spreadsheet'!#REF!</f>
        <v>#REF!</v>
      </c>
      <c r="I39" s="26">
        <f>'Placement Spreadsheet'!P39</f>
        <v>0</v>
      </c>
      <c r="J39" s="26" t="e">
        <f>'Placement Spreadsheet'!#REF!</f>
        <v>#REF!</v>
      </c>
      <c r="K39" s="28">
        <f>'Placement Spreadsheet'!W39</f>
        <v>0</v>
      </c>
      <c r="L39" s="28">
        <f>'Placement Spreadsheet'!X39</f>
        <v>0</v>
      </c>
      <c r="M39" s="26" t="str">
        <f>RIGHT('Placement Spreadsheet'!M39,7)</f>
        <v/>
      </c>
      <c r="N39" s="26">
        <f>'Placement Spreadsheet'!Q39</f>
        <v>0</v>
      </c>
      <c r="O39" s="26">
        <f>'Placement Spreadsheet'!R39</f>
        <v>0</v>
      </c>
    </row>
    <row r="40" spans="1:15" x14ac:dyDescent="0.25">
      <c r="A40">
        <f>'Placement Spreadsheet'!F40</f>
        <v>0</v>
      </c>
      <c r="B40">
        <f>'Placement Spreadsheet'!G40</f>
        <v>0</v>
      </c>
      <c r="C40">
        <f>'Placement Spreadsheet'!H40</f>
        <v>0</v>
      </c>
      <c r="D40" t="e">
        <f>'Placement Spreadsheet'!#REF!</f>
        <v>#REF!</v>
      </c>
      <c r="E40" s="26">
        <f>'Placement Spreadsheet'!N40</f>
        <v>0</v>
      </c>
      <c r="F40" s="26">
        <f>'Placement Spreadsheet'!O40</f>
        <v>0</v>
      </c>
      <c r="G40" s="26" t="e">
        <f>'Placement Spreadsheet'!#REF!</f>
        <v>#REF!</v>
      </c>
      <c r="H40" s="26" t="e">
        <f>'Placement Spreadsheet'!#REF!</f>
        <v>#REF!</v>
      </c>
      <c r="I40" s="26">
        <f>'Placement Spreadsheet'!P40</f>
        <v>0</v>
      </c>
      <c r="J40" s="26" t="e">
        <f>'Placement Spreadsheet'!#REF!</f>
        <v>#REF!</v>
      </c>
      <c r="K40" s="28">
        <f>'Placement Spreadsheet'!W40</f>
        <v>0</v>
      </c>
      <c r="L40" s="28">
        <f>'Placement Spreadsheet'!X40</f>
        <v>0</v>
      </c>
      <c r="M40" s="26" t="str">
        <f>RIGHT('Placement Spreadsheet'!M40,7)</f>
        <v/>
      </c>
      <c r="N40" s="26">
        <f>'Placement Spreadsheet'!Q40</f>
        <v>0</v>
      </c>
      <c r="O40" s="26">
        <f>'Placement Spreadsheet'!R40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/>
  </sheetViews>
  <sheetFormatPr defaultRowHeight="15" x14ac:dyDescent="0.25"/>
  <cols>
    <col min="1" max="2" width="16.28515625" customWidth="1"/>
    <col min="4" max="4" width="26.7109375" customWidth="1"/>
    <col min="5" max="5" width="13.85546875" customWidth="1"/>
    <col min="7" max="7" width="14.28515625" customWidth="1"/>
  </cols>
  <sheetData>
    <row r="1" spans="1:7" ht="60" x14ac:dyDescent="0.25">
      <c r="A1" s="2" t="s">
        <v>27</v>
      </c>
      <c r="B1" s="2" t="s">
        <v>28</v>
      </c>
      <c r="C1" s="2" t="s">
        <v>29</v>
      </c>
      <c r="D1" s="2" t="s">
        <v>22</v>
      </c>
      <c r="E1" s="2" t="s">
        <v>8</v>
      </c>
      <c r="F1" s="2" t="s">
        <v>10</v>
      </c>
      <c r="G1" s="18" t="s">
        <v>21</v>
      </c>
    </row>
    <row r="2" spans="1:7" x14ac:dyDescent="0.25">
      <c r="A2" t="e">
        <f>'Placement Spreadsheet'!#REF!</f>
        <v>#REF!</v>
      </c>
      <c r="B2" t="e">
        <f>'Placement Spreadsheet'!#REF!</f>
        <v>#REF!</v>
      </c>
      <c r="C2" t="e">
        <f>'Placement Spreadsheet'!#REF!</f>
        <v>#REF!</v>
      </c>
      <c r="D2" t="e">
        <f>'Placement Spreadsheet'!#REF!</f>
        <v>#REF!</v>
      </c>
      <c r="E2" t="e">
        <f>'Placement Spreadsheet'!#REF!</f>
        <v>#REF!</v>
      </c>
      <c r="F2" t="e">
        <f>'Placement Spreadsheet'!#REF!</f>
        <v>#REF!</v>
      </c>
      <c r="G2" t="e">
        <f>'Placement Spreadsheet'!#REF!</f>
        <v>#REF!</v>
      </c>
    </row>
    <row r="3" spans="1:7" x14ac:dyDescent="0.25">
      <c r="A3">
        <f>'Placement Spreadsheet'!F3</f>
        <v>0</v>
      </c>
      <c r="B3">
        <f>'Placement Spreadsheet'!G3</f>
        <v>0</v>
      </c>
      <c r="C3">
        <f>'Placement Spreadsheet'!H3</f>
        <v>0</v>
      </c>
      <c r="D3">
        <f>'Placement Spreadsheet'!C3</f>
        <v>0</v>
      </c>
      <c r="E3" t="e">
        <f>'Placement Spreadsheet'!#REF!</f>
        <v>#REF!</v>
      </c>
      <c r="F3" t="e">
        <f>'Placement Spreadsheet'!#REF!</f>
        <v>#REF!</v>
      </c>
      <c r="G3">
        <f>'Placement Spreadsheet'!D3</f>
        <v>0</v>
      </c>
    </row>
    <row r="4" spans="1:7" x14ac:dyDescent="0.25">
      <c r="A4">
        <f>'Placement Spreadsheet'!F4</f>
        <v>0</v>
      </c>
      <c r="B4">
        <f>'Placement Spreadsheet'!G4</f>
        <v>0</v>
      </c>
      <c r="C4">
        <f>'Placement Spreadsheet'!H4</f>
        <v>0</v>
      </c>
      <c r="D4">
        <f>'Placement Spreadsheet'!C4</f>
        <v>0</v>
      </c>
      <c r="E4" t="e">
        <f>'Placement Spreadsheet'!#REF!</f>
        <v>#REF!</v>
      </c>
      <c r="F4" t="e">
        <f>'Placement Spreadsheet'!#REF!</f>
        <v>#REF!</v>
      </c>
      <c r="G4">
        <f>'Placement Spreadsheet'!D4</f>
        <v>0</v>
      </c>
    </row>
    <row r="5" spans="1:7" x14ac:dyDescent="0.25">
      <c r="A5">
        <f>'Placement Spreadsheet'!F5</f>
        <v>0</v>
      </c>
      <c r="B5">
        <f>'Placement Spreadsheet'!G5</f>
        <v>0</v>
      </c>
      <c r="C5">
        <f>'Placement Spreadsheet'!H5</f>
        <v>0</v>
      </c>
      <c r="D5">
        <f>'Placement Spreadsheet'!C5</f>
        <v>0</v>
      </c>
      <c r="E5" t="e">
        <f>'Placement Spreadsheet'!#REF!</f>
        <v>#REF!</v>
      </c>
      <c r="F5" t="e">
        <f>'Placement Spreadsheet'!#REF!</f>
        <v>#REF!</v>
      </c>
      <c r="G5">
        <f>'Placement Spreadsheet'!D5</f>
        <v>0</v>
      </c>
    </row>
    <row r="6" spans="1:7" x14ac:dyDescent="0.25">
      <c r="A6">
        <f>'Placement Spreadsheet'!F6</f>
        <v>0</v>
      </c>
      <c r="B6">
        <f>'Placement Spreadsheet'!G6</f>
        <v>0</v>
      </c>
      <c r="C6">
        <f>'Placement Spreadsheet'!H6</f>
        <v>0</v>
      </c>
      <c r="D6">
        <f>'Placement Spreadsheet'!C6</f>
        <v>0</v>
      </c>
      <c r="E6" t="e">
        <f>'Placement Spreadsheet'!#REF!</f>
        <v>#REF!</v>
      </c>
      <c r="F6" t="e">
        <f>'Placement Spreadsheet'!#REF!</f>
        <v>#REF!</v>
      </c>
      <c r="G6">
        <f>'Placement Spreadsheet'!D6</f>
        <v>0</v>
      </c>
    </row>
    <row r="7" spans="1:7" x14ac:dyDescent="0.25">
      <c r="A7">
        <f>'Placement Spreadsheet'!F7</f>
        <v>0</v>
      </c>
      <c r="B7">
        <f>'Placement Spreadsheet'!G7</f>
        <v>0</v>
      </c>
      <c r="C7">
        <f>'Placement Spreadsheet'!H7</f>
        <v>0</v>
      </c>
      <c r="D7">
        <f>'Placement Spreadsheet'!C7</f>
        <v>0</v>
      </c>
      <c r="E7" t="e">
        <f>'Placement Spreadsheet'!#REF!</f>
        <v>#REF!</v>
      </c>
      <c r="F7" t="e">
        <f>'Placement Spreadsheet'!#REF!</f>
        <v>#REF!</v>
      </c>
      <c r="G7">
        <f>'Placement Spreadsheet'!D7</f>
        <v>0</v>
      </c>
    </row>
    <row r="8" spans="1:7" x14ac:dyDescent="0.25">
      <c r="A8">
        <f>'Placement Spreadsheet'!F8</f>
        <v>0</v>
      </c>
      <c r="B8">
        <f>'Placement Spreadsheet'!G8</f>
        <v>0</v>
      </c>
      <c r="C8">
        <f>'Placement Spreadsheet'!H8</f>
        <v>0</v>
      </c>
      <c r="D8">
        <f>'Placement Spreadsheet'!C8</f>
        <v>0</v>
      </c>
      <c r="E8" t="e">
        <f>'Placement Spreadsheet'!#REF!</f>
        <v>#REF!</v>
      </c>
      <c r="F8" t="e">
        <f>'Placement Spreadsheet'!#REF!</f>
        <v>#REF!</v>
      </c>
      <c r="G8">
        <f>'Placement Spreadsheet'!D8</f>
        <v>0</v>
      </c>
    </row>
    <row r="9" spans="1:7" x14ac:dyDescent="0.25">
      <c r="A9">
        <f>'Placement Spreadsheet'!F9</f>
        <v>0</v>
      </c>
      <c r="B9">
        <f>'Placement Spreadsheet'!G9</f>
        <v>0</v>
      </c>
      <c r="C9">
        <f>'Placement Spreadsheet'!H9</f>
        <v>0</v>
      </c>
      <c r="D9">
        <f>'Placement Spreadsheet'!C9</f>
        <v>0</v>
      </c>
      <c r="E9" t="e">
        <f>'Placement Spreadsheet'!#REF!</f>
        <v>#REF!</v>
      </c>
      <c r="F9" t="e">
        <f>'Placement Spreadsheet'!#REF!</f>
        <v>#REF!</v>
      </c>
      <c r="G9">
        <f>'Placement Spreadsheet'!D9</f>
        <v>0</v>
      </c>
    </row>
    <row r="10" spans="1:7" x14ac:dyDescent="0.25">
      <c r="A10">
        <f>'Placement Spreadsheet'!F10</f>
        <v>0</v>
      </c>
      <c r="B10">
        <f>'Placement Spreadsheet'!G10</f>
        <v>0</v>
      </c>
      <c r="C10">
        <f>'Placement Spreadsheet'!H10</f>
        <v>0</v>
      </c>
      <c r="D10">
        <f>'Placement Spreadsheet'!C10</f>
        <v>0</v>
      </c>
      <c r="E10" t="e">
        <f>'Placement Spreadsheet'!#REF!</f>
        <v>#REF!</v>
      </c>
      <c r="F10" t="e">
        <f>'Placement Spreadsheet'!#REF!</f>
        <v>#REF!</v>
      </c>
      <c r="G10">
        <f>'Placement Spreadsheet'!D10</f>
        <v>0</v>
      </c>
    </row>
    <row r="11" spans="1:7" x14ac:dyDescent="0.25">
      <c r="A11">
        <f>'Placement Spreadsheet'!F11</f>
        <v>0</v>
      </c>
      <c r="B11">
        <f>'Placement Spreadsheet'!G11</f>
        <v>0</v>
      </c>
      <c r="C11">
        <f>'Placement Spreadsheet'!H11</f>
        <v>0</v>
      </c>
      <c r="D11">
        <f>'Placement Spreadsheet'!C11</f>
        <v>0</v>
      </c>
      <c r="E11" t="e">
        <f>'Placement Spreadsheet'!#REF!</f>
        <v>#REF!</v>
      </c>
      <c r="F11" t="e">
        <f>'Placement Spreadsheet'!#REF!</f>
        <v>#REF!</v>
      </c>
      <c r="G11">
        <f>'Placement Spreadsheet'!D11</f>
        <v>0</v>
      </c>
    </row>
    <row r="12" spans="1:7" x14ac:dyDescent="0.25">
      <c r="A12">
        <f>'Placement Spreadsheet'!F12</f>
        <v>0</v>
      </c>
      <c r="B12">
        <f>'Placement Spreadsheet'!G12</f>
        <v>0</v>
      </c>
      <c r="C12">
        <f>'Placement Spreadsheet'!H12</f>
        <v>0</v>
      </c>
      <c r="D12">
        <f>'Placement Spreadsheet'!C12</f>
        <v>0</v>
      </c>
      <c r="E12" t="e">
        <f>'Placement Spreadsheet'!#REF!</f>
        <v>#REF!</v>
      </c>
      <c r="F12" t="e">
        <f>'Placement Spreadsheet'!#REF!</f>
        <v>#REF!</v>
      </c>
      <c r="G12">
        <f>'Placement Spreadsheet'!D12</f>
        <v>0</v>
      </c>
    </row>
    <row r="13" spans="1:7" x14ac:dyDescent="0.25">
      <c r="A13">
        <f>'Placement Spreadsheet'!F13</f>
        <v>0</v>
      </c>
      <c r="B13">
        <f>'Placement Spreadsheet'!G13</f>
        <v>0</v>
      </c>
      <c r="C13">
        <f>'Placement Spreadsheet'!H13</f>
        <v>0</v>
      </c>
      <c r="D13">
        <f>'Placement Spreadsheet'!C13</f>
        <v>0</v>
      </c>
      <c r="E13" t="e">
        <f>'Placement Spreadsheet'!#REF!</f>
        <v>#REF!</v>
      </c>
      <c r="F13" t="e">
        <f>'Placement Spreadsheet'!#REF!</f>
        <v>#REF!</v>
      </c>
      <c r="G13">
        <f>'Placement Spreadsheet'!D13</f>
        <v>0</v>
      </c>
    </row>
    <row r="14" spans="1:7" x14ac:dyDescent="0.25">
      <c r="A14">
        <f>'Placement Spreadsheet'!F14</f>
        <v>0</v>
      </c>
      <c r="B14">
        <f>'Placement Spreadsheet'!G14</f>
        <v>0</v>
      </c>
      <c r="C14">
        <f>'Placement Spreadsheet'!H14</f>
        <v>0</v>
      </c>
      <c r="D14">
        <f>'Placement Spreadsheet'!C14</f>
        <v>0</v>
      </c>
      <c r="E14" t="e">
        <f>'Placement Spreadsheet'!#REF!</f>
        <v>#REF!</v>
      </c>
      <c r="F14" t="e">
        <f>'Placement Spreadsheet'!#REF!</f>
        <v>#REF!</v>
      </c>
      <c r="G14">
        <f>'Placement Spreadsheet'!D14</f>
        <v>0</v>
      </c>
    </row>
    <row r="15" spans="1:7" x14ac:dyDescent="0.25">
      <c r="A15">
        <f>'Placement Spreadsheet'!F15</f>
        <v>0</v>
      </c>
      <c r="B15">
        <f>'Placement Spreadsheet'!G15</f>
        <v>0</v>
      </c>
      <c r="C15">
        <f>'Placement Spreadsheet'!H15</f>
        <v>0</v>
      </c>
      <c r="D15">
        <f>'Placement Spreadsheet'!C15</f>
        <v>0</v>
      </c>
      <c r="E15" t="e">
        <f>'Placement Spreadsheet'!#REF!</f>
        <v>#REF!</v>
      </c>
      <c r="F15" t="e">
        <f>'Placement Spreadsheet'!#REF!</f>
        <v>#REF!</v>
      </c>
      <c r="G15">
        <f>'Placement Spreadsheet'!D15</f>
        <v>0</v>
      </c>
    </row>
    <row r="16" spans="1:7" x14ac:dyDescent="0.25">
      <c r="A16">
        <f>'Placement Spreadsheet'!F16</f>
        <v>0</v>
      </c>
      <c r="B16">
        <f>'Placement Spreadsheet'!G16</f>
        <v>0</v>
      </c>
      <c r="C16">
        <f>'Placement Spreadsheet'!H16</f>
        <v>0</v>
      </c>
      <c r="D16">
        <f>'Placement Spreadsheet'!C16</f>
        <v>0</v>
      </c>
      <c r="E16" t="e">
        <f>'Placement Spreadsheet'!#REF!</f>
        <v>#REF!</v>
      </c>
      <c r="F16" t="e">
        <f>'Placement Spreadsheet'!#REF!</f>
        <v>#REF!</v>
      </c>
      <c r="G16">
        <f>'Placement Spreadsheet'!D16</f>
        <v>0</v>
      </c>
    </row>
    <row r="17" spans="1:7" x14ac:dyDescent="0.25">
      <c r="A17">
        <f>'Placement Spreadsheet'!F17</f>
        <v>0</v>
      </c>
      <c r="B17">
        <f>'Placement Spreadsheet'!G17</f>
        <v>0</v>
      </c>
      <c r="C17">
        <f>'Placement Spreadsheet'!H17</f>
        <v>0</v>
      </c>
      <c r="D17">
        <f>'Placement Spreadsheet'!C17</f>
        <v>0</v>
      </c>
      <c r="E17" t="e">
        <f>'Placement Spreadsheet'!#REF!</f>
        <v>#REF!</v>
      </c>
      <c r="F17" t="e">
        <f>'Placement Spreadsheet'!#REF!</f>
        <v>#REF!</v>
      </c>
      <c r="G17">
        <f>'Placement Spreadsheet'!D17</f>
        <v>0</v>
      </c>
    </row>
    <row r="18" spans="1:7" x14ac:dyDescent="0.25">
      <c r="A18">
        <f>'Placement Spreadsheet'!F18</f>
        <v>0</v>
      </c>
      <c r="B18">
        <f>'Placement Spreadsheet'!G18</f>
        <v>0</v>
      </c>
      <c r="C18">
        <f>'Placement Spreadsheet'!H18</f>
        <v>0</v>
      </c>
      <c r="D18">
        <f>'Placement Spreadsheet'!C18</f>
        <v>0</v>
      </c>
      <c r="E18" t="e">
        <f>'Placement Spreadsheet'!#REF!</f>
        <v>#REF!</v>
      </c>
      <c r="F18" t="e">
        <f>'Placement Spreadsheet'!#REF!</f>
        <v>#REF!</v>
      </c>
      <c r="G18">
        <f>'Placement Spreadsheet'!D18</f>
        <v>0</v>
      </c>
    </row>
    <row r="19" spans="1:7" x14ac:dyDescent="0.25">
      <c r="A19">
        <f>'Placement Spreadsheet'!F19</f>
        <v>0</v>
      </c>
      <c r="B19">
        <f>'Placement Spreadsheet'!G19</f>
        <v>0</v>
      </c>
      <c r="C19">
        <f>'Placement Spreadsheet'!H19</f>
        <v>0</v>
      </c>
      <c r="D19">
        <f>'Placement Spreadsheet'!C19</f>
        <v>0</v>
      </c>
      <c r="E19" t="e">
        <f>'Placement Spreadsheet'!#REF!</f>
        <v>#REF!</v>
      </c>
      <c r="F19" t="e">
        <f>'Placement Spreadsheet'!#REF!</f>
        <v>#REF!</v>
      </c>
      <c r="G19">
        <f>'Placement Spreadsheet'!D19</f>
        <v>0</v>
      </c>
    </row>
    <row r="20" spans="1:7" x14ac:dyDescent="0.25">
      <c r="A20">
        <f>'Placement Spreadsheet'!F20</f>
        <v>0</v>
      </c>
      <c r="B20">
        <f>'Placement Spreadsheet'!G20</f>
        <v>0</v>
      </c>
      <c r="C20">
        <f>'Placement Spreadsheet'!H20</f>
        <v>0</v>
      </c>
      <c r="D20">
        <f>'Placement Spreadsheet'!C20</f>
        <v>0</v>
      </c>
      <c r="E20" t="e">
        <f>'Placement Spreadsheet'!#REF!</f>
        <v>#REF!</v>
      </c>
      <c r="F20" t="e">
        <f>'Placement Spreadsheet'!#REF!</f>
        <v>#REF!</v>
      </c>
      <c r="G20">
        <f>'Placement Spreadsheet'!D20</f>
        <v>0</v>
      </c>
    </row>
    <row r="21" spans="1:7" x14ac:dyDescent="0.25">
      <c r="A21">
        <f>'Placement Spreadsheet'!F21</f>
        <v>0</v>
      </c>
      <c r="B21">
        <f>'Placement Spreadsheet'!G21</f>
        <v>0</v>
      </c>
      <c r="C21">
        <f>'Placement Spreadsheet'!H21</f>
        <v>0</v>
      </c>
      <c r="D21">
        <f>'Placement Spreadsheet'!C21</f>
        <v>0</v>
      </c>
      <c r="E21" t="e">
        <f>'Placement Spreadsheet'!#REF!</f>
        <v>#REF!</v>
      </c>
      <c r="F21" t="e">
        <f>'Placement Spreadsheet'!#REF!</f>
        <v>#REF!</v>
      </c>
      <c r="G21">
        <f>'Placement Spreadsheet'!D21</f>
        <v>0</v>
      </c>
    </row>
    <row r="22" spans="1:7" x14ac:dyDescent="0.25">
      <c r="A22">
        <f>'Placement Spreadsheet'!F22</f>
        <v>0</v>
      </c>
      <c r="B22">
        <f>'Placement Spreadsheet'!G22</f>
        <v>0</v>
      </c>
      <c r="C22">
        <f>'Placement Spreadsheet'!H22</f>
        <v>0</v>
      </c>
      <c r="D22">
        <f>'Placement Spreadsheet'!C22</f>
        <v>0</v>
      </c>
      <c r="E22" t="e">
        <f>'Placement Spreadsheet'!#REF!</f>
        <v>#REF!</v>
      </c>
      <c r="F22" t="e">
        <f>'Placement Spreadsheet'!#REF!</f>
        <v>#REF!</v>
      </c>
      <c r="G22">
        <f>'Placement Spreadsheet'!D22</f>
        <v>0</v>
      </c>
    </row>
    <row r="23" spans="1:7" x14ac:dyDescent="0.25">
      <c r="A23">
        <f>'Placement Spreadsheet'!F23</f>
        <v>0</v>
      </c>
      <c r="B23">
        <f>'Placement Spreadsheet'!G23</f>
        <v>0</v>
      </c>
      <c r="C23">
        <f>'Placement Spreadsheet'!H23</f>
        <v>0</v>
      </c>
      <c r="D23">
        <f>'Placement Spreadsheet'!C23</f>
        <v>0</v>
      </c>
      <c r="E23" t="e">
        <f>'Placement Spreadsheet'!#REF!</f>
        <v>#REF!</v>
      </c>
      <c r="F23" t="e">
        <f>'Placement Spreadsheet'!#REF!</f>
        <v>#REF!</v>
      </c>
      <c r="G23">
        <f>'Placement Spreadsheet'!D23</f>
        <v>0</v>
      </c>
    </row>
    <row r="24" spans="1:7" x14ac:dyDescent="0.25">
      <c r="A24">
        <f>'Placement Spreadsheet'!F24</f>
        <v>0</v>
      </c>
      <c r="B24">
        <f>'Placement Spreadsheet'!G24</f>
        <v>0</v>
      </c>
      <c r="C24">
        <f>'Placement Spreadsheet'!H24</f>
        <v>0</v>
      </c>
      <c r="D24">
        <f>'Placement Spreadsheet'!C24</f>
        <v>0</v>
      </c>
      <c r="E24" t="e">
        <f>'Placement Spreadsheet'!#REF!</f>
        <v>#REF!</v>
      </c>
      <c r="F24" t="e">
        <f>'Placement Spreadsheet'!#REF!</f>
        <v>#REF!</v>
      </c>
      <c r="G24">
        <f>'Placement Spreadsheet'!D24</f>
        <v>0</v>
      </c>
    </row>
    <row r="25" spans="1:7" x14ac:dyDescent="0.25">
      <c r="A25">
        <f>'Placement Spreadsheet'!F25</f>
        <v>0</v>
      </c>
      <c r="B25">
        <f>'Placement Spreadsheet'!G25</f>
        <v>0</v>
      </c>
      <c r="C25">
        <f>'Placement Spreadsheet'!H25</f>
        <v>0</v>
      </c>
      <c r="D25">
        <f>'Placement Spreadsheet'!C25</f>
        <v>0</v>
      </c>
      <c r="E25" t="e">
        <f>'Placement Spreadsheet'!#REF!</f>
        <v>#REF!</v>
      </c>
      <c r="F25" t="e">
        <f>'Placement Spreadsheet'!#REF!</f>
        <v>#REF!</v>
      </c>
      <c r="G25">
        <f>'Placement Spreadsheet'!D25</f>
        <v>0</v>
      </c>
    </row>
    <row r="26" spans="1:7" x14ac:dyDescent="0.25">
      <c r="A26">
        <f>'Placement Spreadsheet'!F26</f>
        <v>0</v>
      </c>
      <c r="B26">
        <f>'Placement Spreadsheet'!G26</f>
        <v>0</v>
      </c>
      <c r="C26">
        <f>'Placement Spreadsheet'!H26</f>
        <v>0</v>
      </c>
      <c r="D26">
        <f>'Placement Spreadsheet'!C26</f>
        <v>0</v>
      </c>
      <c r="E26" t="e">
        <f>'Placement Spreadsheet'!#REF!</f>
        <v>#REF!</v>
      </c>
      <c r="F26" t="e">
        <f>'Placement Spreadsheet'!#REF!</f>
        <v>#REF!</v>
      </c>
      <c r="G26">
        <f>'Placement Spreadsheet'!D26</f>
        <v>0</v>
      </c>
    </row>
    <row r="27" spans="1:7" x14ac:dyDescent="0.25">
      <c r="A27">
        <f>'Placement Spreadsheet'!F27</f>
        <v>0</v>
      </c>
      <c r="B27">
        <f>'Placement Spreadsheet'!G27</f>
        <v>0</v>
      </c>
      <c r="C27">
        <f>'Placement Spreadsheet'!H27</f>
        <v>0</v>
      </c>
      <c r="D27">
        <f>'Placement Spreadsheet'!C27</f>
        <v>0</v>
      </c>
      <c r="E27" t="e">
        <f>'Placement Spreadsheet'!#REF!</f>
        <v>#REF!</v>
      </c>
      <c r="F27" t="e">
        <f>'Placement Spreadsheet'!#REF!</f>
        <v>#REF!</v>
      </c>
      <c r="G27">
        <f>'Placement Spreadsheet'!D27</f>
        <v>0</v>
      </c>
    </row>
    <row r="28" spans="1:7" x14ac:dyDescent="0.25">
      <c r="A28">
        <f>'Placement Spreadsheet'!F28</f>
        <v>0</v>
      </c>
      <c r="B28">
        <f>'Placement Spreadsheet'!G28</f>
        <v>0</v>
      </c>
      <c r="C28">
        <f>'Placement Spreadsheet'!H28</f>
        <v>0</v>
      </c>
      <c r="D28">
        <f>'Placement Spreadsheet'!C28</f>
        <v>0</v>
      </c>
      <c r="E28" t="e">
        <f>'Placement Spreadsheet'!#REF!</f>
        <v>#REF!</v>
      </c>
      <c r="F28" t="e">
        <f>'Placement Spreadsheet'!#REF!</f>
        <v>#REF!</v>
      </c>
      <c r="G28">
        <f>'Placement Spreadsheet'!D28</f>
        <v>0</v>
      </c>
    </row>
    <row r="29" spans="1:7" x14ac:dyDescent="0.25">
      <c r="A29">
        <f>'Placement Spreadsheet'!F29</f>
        <v>0</v>
      </c>
      <c r="B29">
        <f>'Placement Spreadsheet'!G29</f>
        <v>0</v>
      </c>
      <c r="C29">
        <f>'Placement Spreadsheet'!H29</f>
        <v>0</v>
      </c>
      <c r="D29">
        <f>'Placement Spreadsheet'!C29</f>
        <v>0</v>
      </c>
      <c r="E29" t="e">
        <f>'Placement Spreadsheet'!#REF!</f>
        <v>#REF!</v>
      </c>
      <c r="F29" t="e">
        <f>'Placement Spreadsheet'!#REF!</f>
        <v>#REF!</v>
      </c>
      <c r="G29">
        <f>'Placement Spreadsheet'!D29</f>
        <v>0</v>
      </c>
    </row>
    <row r="30" spans="1:7" x14ac:dyDescent="0.25">
      <c r="A30">
        <f>'Placement Spreadsheet'!F30</f>
        <v>0</v>
      </c>
      <c r="B30">
        <f>'Placement Spreadsheet'!G30</f>
        <v>0</v>
      </c>
      <c r="C30">
        <f>'Placement Spreadsheet'!H30</f>
        <v>0</v>
      </c>
      <c r="D30">
        <f>'Placement Spreadsheet'!C30</f>
        <v>0</v>
      </c>
      <c r="E30" t="e">
        <f>'Placement Spreadsheet'!#REF!</f>
        <v>#REF!</v>
      </c>
      <c r="F30" t="e">
        <f>'Placement Spreadsheet'!#REF!</f>
        <v>#REF!</v>
      </c>
      <c r="G30">
        <f>'Placement Spreadsheet'!D30</f>
        <v>0</v>
      </c>
    </row>
    <row r="31" spans="1:7" x14ac:dyDescent="0.25">
      <c r="A31">
        <f>'Placement Spreadsheet'!F31</f>
        <v>0</v>
      </c>
      <c r="B31">
        <f>'Placement Spreadsheet'!G31</f>
        <v>0</v>
      </c>
      <c r="C31">
        <f>'Placement Spreadsheet'!H31</f>
        <v>0</v>
      </c>
      <c r="D31">
        <f>'Placement Spreadsheet'!C31</f>
        <v>0</v>
      </c>
      <c r="E31" t="e">
        <f>'Placement Spreadsheet'!#REF!</f>
        <v>#REF!</v>
      </c>
      <c r="F31" t="e">
        <f>'Placement Spreadsheet'!#REF!</f>
        <v>#REF!</v>
      </c>
      <c r="G31">
        <f>'Placement Spreadsheet'!D31</f>
        <v>0</v>
      </c>
    </row>
    <row r="32" spans="1:7" x14ac:dyDescent="0.25">
      <c r="A32">
        <f>'Placement Spreadsheet'!F32</f>
        <v>0</v>
      </c>
      <c r="B32">
        <f>'Placement Spreadsheet'!G32</f>
        <v>0</v>
      </c>
      <c r="C32">
        <f>'Placement Spreadsheet'!H32</f>
        <v>0</v>
      </c>
      <c r="D32">
        <f>'Placement Spreadsheet'!C32</f>
        <v>0</v>
      </c>
      <c r="E32" t="e">
        <f>'Placement Spreadsheet'!#REF!</f>
        <v>#REF!</v>
      </c>
      <c r="F32" t="e">
        <f>'Placement Spreadsheet'!#REF!</f>
        <v>#REF!</v>
      </c>
      <c r="G32">
        <f>'Placement Spreadsheet'!D32</f>
        <v>0</v>
      </c>
    </row>
    <row r="33" spans="1:7" x14ac:dyDescent="0.25">
      <c r="A33">
        <f>'Placement Spreadsheet'!F33</f>
        <v>0</v>
      </c>
      <c r="B33">
        <f>'Placement Spreadsheet'!G33</f>
        <v>0</v>
      </c>
      <c r="C33">
        <f>'Placement Spreadsheet'!H33</f>
        <v>0</v>
      </c>
      <c r="D33">
        <f>'Placement Spreadsheet'!C33</f>
        <v>0</v>
      </c>
      <c r="E33" t="e">
        <f>'Placement Spreadsheet'!#REF!</f>
        <v>#REF!</v>
      </c>
      <c r="F33" t="e">
        <f>'Placement Spreadsheet'!#REF!</f>
        <v>#REF!</v>
      </c>
      <c r="G33">
        <f>'Placement Spreadsheet'!D33</f>
        <v>0</v>
      </c>
    </row>
    <row r="34" spans="1:7" x14ac:dyDescent="0.25">
      <c r="A34">
        <f>'Placement Spreadsheet'!F34</f>
        <v>0</v>
      </c>
      <c r="B34">
        <f>'Placement Spreadsheet'!G34</f>
        <v>0</v>
      </c>
      <c r="C34">
        <f>'Placement Spreadsheet'!H34</f>
        <v>0</v>
      </c>
      <c r="D34">
        <f>'Placement Spreadsheet'!C34</f>
        <v>0</v>
      </c>
      <c r="E34" t="e">
        <f>'Placement Spreadsheet'!#REF!</f>
        <v>#REF!</v>
      </c>
      <c r="F34" t="e">
        <f>'Placement Spreadsheet'!#REF!</f>
        <v>#REF!</v>
      </c>
      <c r="G34">
        <f>'Placement Spreadsheet'!D34</f>
        <v>0</v>
      </c>
    </row>
    <row r="35" spans="1:7" x14ac:dyDescent="0.25">
      <c r="A35">
        <f>'Placement Spreadsheet'!F35</f>
        <v>0</v>
      </c>
      <c r="B35">
        <f>'Placement Spreadsheet'!G35</f>
        <v>0</v>
      </c>
      <c r="C35">
        <f>'Placement Spreadsheet'!H35</f>
        <v>0</v>
      </c>
      <c r="D35">
        <f>'Placement Spreadsheet'!C35</f>
        <v>0</v>
      </c>
      <c r="E35" t="e">
        <f>'Placement Spreadsheet'!#REF!</f>
        <v>#REF!</v>
      </c>
      <c r="F35" t="e">
        <f>'Placement Spreadsheet'!#REF!</f>
        <v>#REF!</v>
      </c>
      <c r="G35">
        <f>'Placement Spreadsheet'!D35</f>
        <v>0</v>
      </c>
    </row>
    <row r="36" spans="1:7" x14ac:dyDescent="0.25">
      <c r="A36">
        <f>'Placement Spreadsheet'!F36</f>
        <v>0</v>
      </c>
      <c r="B36">
        <f>'Placement Spreadsheet'!G36</f>
        <v>0</v>
      </c>
      <c r="C36">
        <f>'Placement Spreadsheet'!H36</f>
        <v>0</v>
      </c>
      <c r="D36">
        <f>'Placement Spreadsheet'!C36</f>
        <v>0</v>
      </c>
      <c r="E36" t="e">
        <f>'Placement Spreadsheet'!#REF!</f>
        <v>#REF!</v>
      </c>
      <c r="F36" t="e">
        <f>'Placement Spreadsheet'!#REF!</f>
        <v>#REF!</v>
      </c>
      <c r="G36">
        <f>'Placement Spreadsheet'!D36</f>
        <v>0</v>
      </c>
    </row>
    <row r="37" spans="1:7" x14ac:dyDescent="0.25">
      <c r="A37">
        <f>'Placement Spreadsheet'!F37</f>
        <v>0</v>
      </c>
      <c r="B37">
        <f>'Placement Spreadsheet'!G37</f>
        <v>0</v>
      </c>
      <c r="C37">
        <f>'Placement Spreadsheet'!H37</f>
        <v>0</v>
      </c>
      <c r="D37">
        <f>'Placement Spreadsheet'!C37</f>
        <v>0</v>
      </c>
      <c r="E37" t="e">
        <f>'Placement Spreadsheet'!#REF!</f>
        <v>#REF!</v>
      </c>
      <c r="F37" t="e">
        <f>'Placement Spreadsheet'!#REF!</f>
        <v>#REF!</v>
      </c>
      <c r="G37">
        <f>'Placement Spreadsheet'!D37</f>
        <v>0</v>
      </c>
    </row>
    <row r="38" spans="1:7" x14ac:dyDescent="0.25">
      <c r="A38">
        <f>'Placement Spreadsheet'!F38</f>
        <v>0</v>
      </c>
      <c r="B38">
        <f>'Placement Spreadsheet'!G38</f>
        <v>0</v>
      </c>
      <c r="C38">
        <f>'Placement Spreadsheet'!H38</f>
        <v>0</v>
      </c>
      <c r="D38">
        <f>'Placement Spreadsheet'!C38</f>
        <v>0</v>
      </c>
      <c r="E38" t="e">
        <f>'Placement Spreadsheet'!#REF!</f>
        <v>#REF!</v>
      </c>
      <c r="F38" t="e">
        <f>'Placement Spreadsheet'!#REF!</f>
        <v>#REF!</v>
      </c>
      <c r="G38">
        <f>'Placement Spreadsheet'!D38</f>
        <v>0</v>
      </c>
    </row>
    <row r="39" spans="1:7" x14ac:dyDescent="0.25">
      <c r="A39">
        <f>'Placement Spreadsheet'!F39</f>
        <v>0</v>
      </c>
      <c r="B39">
        <f>'Placement Spreadsheet'!G39</f>
        <v>0</v>
      </c>
      <c r="C39">
        <f>'Placement Spreadsheet'!H39</f>
        <v>0</v>
      </c>
      <c r="D39">
        <f>'Placement Spreadsheet'!C39</f>
        <v>0</v>
      </c>
      <c r="E39" t="e">
        <f>'Placement Spreadsheet'!#REF!</f>
        <v>#REF!</v>
      </c>
      <c r="F39" t="e">
        <f>'Placement Spreadsheet'!#REF!</f>
        <v>#REF!</v>
      </c>
      <c r="G39">
        <f>'Placement Spreadsheet'!D39</f>
        <v>0</v>
      </c>
    </row>
    <row r="40" spans="1:7" x14ac:dyDescent="0.25">
      <c r="A40">
        <f>'Placement Spreadsheet'!F40</f>
        <v>0</v>
      </c>
      <c r="B40">
        <f>'Placement Spreadsheet'!G40</f>
        <v>0</v>
      </c>
      <c r="C40">
        <f>'Placement Spreadsheet'!H40</f>
        <v>0</v>
      </c>
      <c r="D40">
        <f>'Placement Spreadsheet'!C40</f>
        <v>0</v>
      </c>
      <c r="E40" t="e">
        <f>'Placement Spreadsheet'!#REF!</f>
        <v>#REF!</v>
      </c>
      <c r="F40" t="e">
        <f>'Placement Spreadsheet'!#REF!</f>
        <v>#REF!</v>
      </c>
      <c r="G40">
        <f>'Placement Spreadsheet'!D40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Placement Spreadsheet</vt:lpstr>
      <vt:lpstr>HealthStream</vt:lpstr>
      <vt:lpstr>HealthStream Instructions</vt:lpstr>
      <vt:lpstr>POCT</vt:lpstr>
      <vt:lpstr>PYXIS</vt:lpstr>
      <vt:lpstr>Badges &amp; Scrubs</vt:lpstr>
    </vt:vector>
  </TitlesOfParts>
  <Company>Providence Health &amp;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p372614</dc:creator>
  <cp:lastModifiedBy>Takagi, Annie</cp:lastModifiedBy>
  <dcterms:created xsi:type="dcterms:W3CDTF">2012-07-30T22:35:10Z</dcterms:created>
  <dcterms:modified xsi:type="dcterms:W3CDTF">2017-11-16T23:26:11Z</dcterms:modified>
</cp:coreProperties>
</file>